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120" windowWidth="20730" windowHeight="8670" tabRatio="918" activeTab="6"/>
  </bookViews>
  <sheets>
    <sheet name="Тит лист" sheetId="1" r:id="rId1"/>
    <sheet name="2.Св-я о деят-ти" sheetId="3" r:id="rId2"/>
    <sheet name="4.Пост-я и выплаты" sheetId="5" r:id="rId3"/>
    <sheet name="5. Закупка тов-в работ услуг" sheetId="6" r:id="rId4"/>
    <sheet name="6. Св-я о ср-вах во врем.расп" sheetId="7" r:id="rId5"/>
    <sheet name="7. Справ. инф-я" sheetId="8" r:id="rId6"/>
    <sheet name="8. Расшифровка " sheetId="10" r:id="rId7"/>
  </sheets>
  <definedNames>
    <definedName name="sub_100821" localSheetId="0">'Тит лист'!#REF!</definedName>
    <definedName name="sub_100822" localSheetId="0">'Тит лист'!#REF!</definedName>
    <definedName name="sub_100823" localSheetId="0">'Тит лист'!#REF!</definedName>
    <definedName name="sub_100824" localSheetId="0">'Тит лист'!#REF!</definedName>
    <definedName name="sub_100825" localSheetId="0">'Тит лист'!#REF!</definedName>
    <definedName name="sub_100826" localSheetId="0">'Тит лист'!#REF!</definedName>
    <definedName name="sub_100827" localSheetId="0">'Тит лист'!#REF!</definedName>
    <definedName name="sub_100828" localSheetId="0">'Тит лист'!#REF!</definedName>
    <definedName name="sub_100829" localSheetId="0">'Тит лист'!#REF!</definedName>
    <definedName name="sub_100831" localSheetId="3">'5. Закупка тов-в работ услуг'!$B$8</definedName>
    <definedName name="sub_100832" localSheetId="3">'5. Закупка тов-в работ услуг'!$B$9</definedName>
    <definedName name="sub_100833" localSheetId="3">'5. Закупка тов-в работ услуг'!$B$10</definedName>
    <definedName name="sub_100834" localSheetId="3">'5. Закупка тов-в работ услуг'!$A$7</definedName>
    <definedName name="sub_100841" localSheetId="4">'6. Св-я о ср-вах во врем.расп'!$A$5</definedName>
    <definedName name="sub_100842" localSheetId="4">'6. Св-я о ср-вах во врем.расп'!$B$6</definedName>
    <definedName name="sub_100843" localSheetId="4">'6. Св-я о ср-вах во врем.расп'!$B$7</definedName>
    <definedName name="sub_100844" localSheetId="4">'6. Св-я о ср-вах во врем.расп'!$B$8</definedName>
    <definedName name="sub_100851" localSheetId="5">'7. Справ. инф-я'!$A$7</definedName>
    <definedName name="sub_100852" localSheetId="5">'7. Справ. инф-я'!$A$5</definedName>
    <definedName name="sub_100853" localSheetId="5">'7. Справ. инф-я'!$A$6</definedName>
    <definedName name="sub_108113" localSheetId="0">'Тит лист'!#REF!</definedName>
    <definedName name="sub_10816" localSheetId="0">'Тит лист'!#REF!</definedName>
    <definedName name="sub_108210" localSheetId="0">'Тит лист'!#REF!</definedName>
    <definedName name="sub_108211" localSheetId="0">'Тит лист'!#REF!</definedName>
    <definedName name="sub_108212" localSheetId="0">'Тит лист'!#REF!</definedName>
    <definedName name="sub_108213" localSheetId="0">'Тит лист'!#REF!</definedName>
    <definedName name="sub_108214" localSheetId="0">'Тит лист'!#REF!</definedName>
    <definedName name="sub_108215" localSheetId="0">'Тит лист'!#REF!</definedName>
    <definedName name="sub_108216" localSheetId="0">'Тит лист'!#REF!</definedName>
    <definedName name="sub_108217" localSheetId="0">'Тит лист'!#REF!</definedName>
    <definedName name="sub_108218" localSheetId="0">'Тит лист'!#REF!</definedName>
    <definedName name="sub_108219" localSheetId="0">'Тит лист'!#REF!</definedName>
    <definedName name="sub_108220" localSheetId="0">'Тит лист'!#REF!</definedName>
    <definedName name="sub_108221" localSheetId="0">'Тит лист'!#REF!</definedName>
    <definedName name="sub_108222" localSheetId="0">'Тит лист'!#REF!</definedName>
    <definedName name="sub_108223" localSheetId="0">'Тит лист'!#REF!</definedName>
    <definedName name="sub_108224" localSheetId="0">'Тит лист'!#REF!</definedName>
    <definedName name="_xlnm.Print_Titles" localSheetId="2">'4.Пост-я и выплаты'!$3:$7</definedName>
    <definedName name="_xlnm.Print_Titles" localSheetId="3">'5. Закупка тов-в работ услуг'!$3:$7</definedName>
    <definedName name="_xlnm.Print_Area" localSheetId="0">'Тит лист'!$A$1:$X$35</definedName>
  </definedNames>
  <calcPr calcId="1257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5"/>
  <c r="E21"/>
  <c r="E18"/>
  <c r="D16"/>
  <c r="E8"/>
  <c r="E16" s="1"/>
  <c r="E25"/>
  <c r="AJ27" i="10"/>
  <c r="AJ19"/>
  <c r="D8" i="6" l="1"/>
  <c r="G8" s="1"/>
  <c r="G10" s="1"/>
  <c r="D29" i="5"/>
  <c r="E29" s="1"/>
  <c r="E26"/>
  <c r="D26"/>
  <c r="D10" i="6" l="1"/>
</calcChain>
</file>

<file path=xl/sharedStrings.xml><?xml version="1.0" encoding="utf-8"?>
<sst xmlns="http://schemas.openxmlformats.org/spreadsheetml/2006/main" count="390" uniqueCount="234">
  <si>
    <t>"</t>
  </si>
  <si>
    <t>ПЛАН
финансово-хозяйственной деятельности</t>
  </si>
  <si>
    <t xml:space="preserve">на </t>
  </si>
  <si>
    <t>Дата составления документа</t>
  </si>
  <si>
    <t xml:space="preserve">Полное наименование учреждения </t>
  </si>
  <si>
    <t xml:space="preserve">Краткое наименование учреждения </t>
  </si>
  <si>
    <t xml:space="preserve">Юридический адрес </t>
  </si>
  <si>
    <t xml:space="preserve">Адрес фактического местонахождения </t>
  </si>
  <si>
    <t xml:space="preserve">Почтовый адрес </t>
  </si>
  <si>
    <t xml:space="preserve">Телефон учреждения </t>
  </si>
  <si>
    <t xml:space="preserve">Факс учреждения </t>
  </si>
  <si>
    <t xml:space="preserve">Адрес электронной почты </t>
  </si>
  <si>
    <t xml:space="preserve">Ф.И.О. руководителя учреждения, телефон </t>
  </si>
  <si>
    <t xml:space="preserve">Ф.И.О. главного бухгалтера, телефон </t>
  </si>
  <si>
    <t xml:space="preserve">Основной государственный регистрационный номер (ОГРН), дата государственной регистрации, наименование регистрирующего органа </t>
  </si>
  <si>
    <t xml:space="preserve">Код ОКВЭД (вид деятельности) </t>
  </si>
  <si>
    <t>Код код по реестру участников бюджетного процесса</t>
  </si>
  <si>
    <t>ИНН/КПП (номер налогоплательщика, причина постановки на учет в налоговом органе)</t>
  </si>
  <si>
    <t>Код ОКПО (предприятий и организаций)</t>
  </si>
  <si>
    <t>Код ОКФС (форма собственности)</t>
  </si>
  <si>
    <t>Код ОКОПФ (организационно-правовая форма)</t>
  </si>
  <si>
    <t>Код ОКАТО (местонахождение)</t>
  </si>
  <si>
    <t>Код ОКОГУ (орган управления)</t>
  </si>
  <si>
    <t>1. Общие положения</t>
  </si>
  <si>
    <t>Коды по Общероссийскому классификатору единиц измерения (ОКЕИ)</t>
  </si>
  <si>
    <t>Коды по Общероссийскому классификатору валют (ОКВ)</t>
  </si>
  <si>
    <t>2.1</t>
  </si>
  <si>
    <t xml:space="preserve">Цели деятельности учреждения </t>
  </si>
  <si>
    <t>2.2</t>
  </si>
  <si>
    <t>Виды деятельности учреждения</t>
  </si>
  <si>
    <t>2.3</t>
  </si>
  <si>
    <t>Перечень услуг (работ), относящихся к основным видам деятельности учреждения</t>
  </si>
  <si>
    <t>2.1.1</t>
  </si>
  <si>
    <t>2.1.2</t>
  </si>
  <si>
    <t>2.2.1</t>
  </si>
  <si>
    <t>2.2.2</t>
  </si>
  <si>
    <t>2.3.1</t>
  </si>
  <si>
    <t>2.3.2</t>
  </si>
  <si>
    <t>2.4</t>
  </si>
  <si>
    <t xml:space="preserve">Общая балансовая стоимость движимого государственного имущества, в том числе </t>
  </si>
  <si>
    <t>в том числе балансовая стоимость особо ценного движимого имущества</t>
  </si>
  <si>
    <t>Наименование показателя</t>
  </si>
  <si>
    <t>Сумма, тыс. руб.</t>
  </si>
  <si>
    <t>Нефинансовые активы, всего:</t>
  </si>
  <si>
    <t>из них:</t>
  </si>
  <si>
    <t>недвижимое имущество, всего:</t>
  </si>
  <si>
    <t>в том числе: остаточная стоимость</t>
  </si>
  <si>
    <t>особо ценное движимое имущество, всего:</t>
  </si>
  <si>
    <t>Финансовые активы, всего:</t>
  </si>
  <si>
    <t>денежные средства учреждения, всего</t>
  </si>
  <si>
    <t>в том числе:</t>
  </si>
  <si>
    <t>денежные средства учреждения на счетах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</si>
  <si>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</si>
  <si>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</si>
  <si>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</si>
  <si>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</si>
  <si>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</si>
  <si>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долговые обязательства</t>
  </si>
  <si>
    <t>кредиторская задолженность:</t>
  </si>
  <si>
    <t>просроченная кредиторская задолженность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</si>
  <si>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</si>
  <si>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</si>
  <si>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</si>
  <si>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иные субсидии, предоставленные из бюджета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</si>
  <si>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</si>
  <si>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</si>
  <si>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</si>
  <si>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</si>
  <si>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</si>
  <si>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</si>
  <si>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</si>
  <si>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</si>
  <si>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</si>
  <si>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из них: увеличение остатков средств</t>
  </si>
  <si>
    <t>прочие поступления</t>
  </si>
  <si>
    <t>Выбытие финансовых активов, всего</t>
  </si>
  <si>
    <t>Из них: 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</si>
  <si>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</si>
  <si>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</si>
  <si>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</si>
  <si>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Код строки</t>
  </si>
  <si>
    <t>X</t>
  </si>
  <si>
    <t>всего</t>
  </si>
  <si>
    <t>из них гранты</t>
  </si>
  <si>
    <t>Объем финансового обеспечения (с точностью до двух знаков после запятой-0,00)</t>
  </si>
  <si>
    <t>Код по бюджетной классификации Российской Федерации</t>
  </si>
  <si>
    <t>Субсидия на финансовое обеспечение выполнения государственного задания</t>
  </si>
  <si>
    <t>Субсидии предоставляемые в соответствии с обзацем 2 пункта 1 статьи 78.1 БК РФ</t>
  </si>
  <si>
    <t>Субсидии на осуществление капиатльных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</si>
  <si>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</si>
  <si>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</si>
  <si>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 xml:space="preserve">доходы от штрафов, пеней, иных сумм принудительного изъятия 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</si>
  <si>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</si>
  <si>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Сумма выплат по расходам на закупку товаров, работ и услуг, руб (с точностью до двух знаков после запятой - 0,00</t>
  </si>
  <si>
    <t>всего на закупки</t>
  </si>
  <si>
    <t>на закупку товаров работ, услуг по году начала закупки:</t>
  </si>
  <si>
    <t>Год начала закупки</t>
  </si>
  <si>
    <t>в соответствии с Федеральным законом от 5 апреля 2013 г. N 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</si>
  <si>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</si>
  <si>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на 20_г. очередной финансовый год</t>
  </si>
  <si>
    <t>на 20__г. на 1-ый год планового периода</t>
  </si>
  <si>
    <t>на 20__г. 2-ой год планового периода</t>
  </si>
  <si>
    <t>из них:
оплата труда и начисления на выплаты по оплате труда</t>
  </si>
  <si>
    <t>безвозмездные перечисления организациям</t>
  </si>
  <si>
    <t>Выплаты по расходам на закупку товаров, работ, услуг всего:</t>
  </si>
  <si>
    <t>в том числе:
на оплату контрактов заключенных до начала очередного финансового года:</t>
  </si>
  <si>
    <t xml:space="preserve">4.  Показатели по поступлениям и выплатам учреждения </t>
  </si>
  <si>
    <t>5. Показатели выплат по расходам на закупку товаров, работ, услуг учреждения</t>
  </si>
  <si>
    <t>6. Сведения о средствах, поступающих во временное распоряжение учреждения</t>
  </si>
  <si>
    <t>Сумма (руб, с точностью до двух знаков после запятой - 0,00)</t>
  </si>
  <si>
    <t>Поступление</t>
  </si>
  <si>
    <t>Выбытие</t>
  </si>
  <si>
    <t>7. Справочная информация</t>
  </si>
  <si>
    <t>Сумма (тыс. руб)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</si>
  <si>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</si>
  <si>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</si>
  <si>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</si>
  <si>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Расшифровка
 к плану финансово хозяйственной деятельности</t>
  </si>
  <si>
    <t>по подведомственному</t>
  </si>
  <si>
    <t>(наименование органа государственной власти осуществляющего функции и полномочия учредителя)</t>
  </si>
  <si>
    <t>(наименование бюджетного (автономного) учреждения</t>
  </si>
  <si>
    <t>Наименование статьи расходов</t>
  </si>
  <si>
    <t>Рз</t>
  </si>
  <si>
    <t>ЦСР</t>
  </si>
  <si>
    <t>Пр</t>
  </si>
  <si>
    <t>ВР</t>
  </si>
  <si>
    <t>КОСГУ</t>
  </si>
  <si>
    <t>СУБКОСГУ</t>
  </si>
  <si>
    <t>Сумма (в рублях)</t>
  </si>
  <si>
    <t>(подпись)</t>
  </si>
  <si>
    <t>(расшифровка подписи)</t>
  </si>
  <si>
    <t>Главный бухгалтер учреждения</t>
  </si>
  <si>
    <t>М.П.</t>
  </si>
  <si>
    <t>Исполнитель</t>
  </si>
  <si>
    <t>телефон</t>
  </si>
  <si>
    <t>Заработная плата</t>
  </si>
  <si>
    <t>07</t>
  </si>
  <si>
    <t>02</t>
  </si>
  <si>
    <t xml:space="preserve">Начисления на оплату труда </t>
  </si>
  <si>
    <t>Услуги связи</t>
  </si>
  <si>
    <t>Арендная плата за пользование имуществом</t>
  </si>
  <si>
    <t>Прочие услуги</t>
  </si>
  <si>
    <t>Прочие расходы</t>
  </si>
  <si>
    <t>226.00.20</t>
  </si>
  <si>
    <t>Увеличение стоимости материальных запасов</t>
  </si>
  <si>
    <t>Медикаменты</t>
  </si>
  <si>
    <t>340.00.10</t>
  </si>
  <si>
    <t>340.00.40</t>
  </si>
  <si>
    <t>Расходы</t>
  </si>
  <si>
    <t>Транспортные услуги</t>
  </si>
  <si>
    <t>Субсидии на льготы ЖКУ</t>
  </si>
  <si>
    <t>2017 г.</t>
  </si>
  <si>
    <r>
      <t>20</t>
    </r>
    <r>
      <rPr>
        <u/>
        <sz val="12"/>
        <color theme="1"/>
        <rFont val="Times New Roman"/>
        <family val="1"/>
        <charset val="204"/>
      </rPr>
      <t xml:space="preserve"> 17   </t>
    </r>
    <r>
      <rPr>
        <sz val="12"/>
        <color theme="1"/>
        <rFont val="Times New Roman"/>
        <family val="1"/>
        <charset val="204"/>
      </rPr>
      <t>г.</t>
    </r>
  </si>
  <si>
    <t>января</t>
  </si>
  <si>
    <t>85.14</t>
  </si>
  <si>
    <t>оплата газа</t>
  </si>
  <si>
    <t>плата за электроэнергию</t>
  </si>
  <si>
    <t>опл.за услуги по водоснабжению</t>
  </si>
  <si>
    <t>прочие услуги</t>
  </si>
  <si>
    <t>Услуги по содержанию имущества</t>
  </si>
  <si>
    <t>225.00.20</t>
  </si>
  <si>
    <t>Увеличение стоимости основных средств</t>
  </si>
  <si>
    <t>продукты питания</t>
  </si>
  <si>
    <t>ГСМ</t>
  </si>
  <si>
    <t>340.00.20</t>
  </si>
  <si>
    <t>340.00.30</t>
  </si>
  <si>
    <t>Коммунальные услуги</t>
  </si>
  <si>
    <t>223.00.10</t>
  </si>
  <si>
    <t>223.00.20</t>
  </si>
  <si>
    <t>223.00.30</t>
  </si>
  <si>
    <t>223.00.40</t>
  </si>
  <si>
    <r>
      <t>20</t>
    </r>
    <r>
      <rPr>
        <u/>
        <sz val="12"/>
        <color theme="1"/>
        <rFont val="Times New Roman"/>
        <family val="1"/>
        <charset val="204"/>
      </rPr>
      <t>17</t>
    </r>
    <r>
      <rPr>
        <sz val="12"/>
        <color theme="1"/>
        <rFont val="Times New Roman"/>
        <family val="1"/>
        <charset val="204"/>
      </rPr>
      <t>г.</t>
    </r>
  </si>
  <si>
    <t>"31"</t>
  </si>
  <si>
    <r>
      <t>20</t>
    </r>
    <r>
      <rPr>
        <u/>
        <sz val="12"/>
        <color theme="1"/>
        <rFont val="Times New Roman"/>
        <family val="1"/>
        <charset val="204"/>
      </rPr>
      <t xml:space="preserve"> 17</t>
    </r>
    <r>
      <rPr>
        <sz val="12"/>
        <color theme="1"/>
        <rFont val="Times New Roman"/>
        <family val="1"/>
        <charset val="204"/>
      </rPr>
      <t>г.</t>
    </r>
  </si>
  <si>
    <t>МУ "Управления образования Ножай-Юртовского муниципального района"ЧР</t>
  </si>
  <si>
    <t xml:space="preserve">-формирование общей культуры личности обучающихся на основе усвоения обязательного минимума содержания общеобразовательных программ, </t>
  </si>
  <si>
    <t>-адаптация  обучающихся к жизни в обществе;</t>
  </si>
  <si>
    <t>2.1.3</t>
  </si>
  <si>
    <t>-создание основы для осознанного выбора и последующего освоения профессиональных образовательных программ,</t>
  </si>
  <si>
    <t>2.1.4</t>
  </si>
  <si>
    <t>2.1.5</t>
  </si>
  <si>
    <t>2.1.6</t>
  </si>
  <si>
    <t>2.1.7</t>
  </si>
  <si>
    <t>2.1.8</t>
  </si>
  <si>
    <t>2.1.9</t>
  </si>
  <si>
    <t>-воспитание гражданственности, трудолюбия, уважения к правам и свободам человека.</t>
  </si>
  <si>
    <t>-создание условия для разностороннего развития личности, в том числе путем удовлетворения потребности личности в самообразовании и получении дополнительного образования;</t>
  </si>
  <si>
    <t>-охрана жизни обучающихся во время образовательного процесса;</t>
  </si>
  <si>
    <t>-интеллектуальное и эмоциональное развитие обучающихся;</t>
  </si>
  <si>
    <t>-обучение и воспитание в интересах личности, общества, государства:</t>
  </si>
  <si>
    <t>2.2.3</t>
  </si>
  <si>
    <t>2.2.4</t>
  </si>
  <si>
    <t>2.2.5</t>
  </si>
  <si>
    <t>2.2.6</t>
  </si>
  <si>
    <t>2.2.7</t>
  </si>
  <si>
    <t>2.2.8</t>
  </si>
  <si>
    <t>-обеспечения охрана здоровья обучающихся:</t>
  </si>
  <si>
    <t>-создание условий для развития личности, ее самореализации и самоопределения:</t>
  </si>
  <si>
    <t>-формирование человека и гражданина, интегрированного в современное ему общество и нацеленного на совершенствование этого общества:</t>
  </si>
  <si>
    <t>-создание условий для развития индивидуальных способностей обучающихся:</t>
  </si>
  <si>
    <t xml:space="preserve">-формирование у обучающихся  потребностно - мотивационной сферы потребностей в собственном развитии: </t>
  </si>
  <si>
    <t>-формирование у обучающихся системы гражданских и нравственных ценностей, соответствующих общечеловеческим ценностям:</t>
  </si>
  <si>
    <t>-разработка и реализация общеобразовательных программ, направленных на формирование общей культуры личности, адаптации личности к жизни в обществе, на создание основы для осознанного выбора будущей профессии.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</si>
  <si>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</si>
  <si>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 основного общего образования</t>
  </si>
  <si>
    <t>Реализация основных общеобразовательных программ  среднего общего  образования</t>
  </si>
  <si>
    <t>2.3.3</t>
  </si>
  <si>
    <r>
      <t xml:space="preserve">СОГЛАСОВАНО:
Начальник МУ"Управления образования Ножай-Юртовского муниципального района"ЧР
</t>
    </r>
    <r>
      <rPr>
        <vertAlign val="superscript"/>
        <sz val="12"/>
        <color theme="1"/>
        <rFont val="Times New Roman"/>
        <family val="1"/>
        <charset val="204"/>
      </rPr>
      <t xml:space="preserve">(наименование должности лица,утверждающего документ)
</t>
    </r>
    <r>
      <rPr>
        <sz val="12"/>
        <color theme="1"/>
        <rFont val="Times New Roman"/>
        <family val="1"/>
        <charset val="204"/>
      </rPr>
      <t xml:space="preserve">___________________С.Ю.Зубайраев  
</t>
    </r>
    <r>
      <rPr>
        <vertAlign val="superscript"/>
        <sz val="12"/>
        <color theme="1"/>
        <rFont val="Times New Roman"/>
        <family val="1"/>
        <charset val="204"/>
      </rPr>
      <t>(подпись) (расшифровка подписи)</t>
    </r>
  </si>
  <si>
    <r>
      <t xml:space="preserve">СОГЛАСОВАНО:
Начальник МУ"Управления образования Ножай-Юртовского муниципального района"ЧР
</t>
    </r>
    <r>
      <rPr>
        <vertAlign val="superscript"/>
        <sz val="12"/>
        <color theme="1"/>
        <rFont val="Times New Roman"/>
        <family val="1"/>
        <charset val="204"/>
      </rPr>
      <t xml:space="preserve">(наименование должности лица,cогласовывающего документ)
</t>
    </r>
    <r>
      <rPr>
        <sz val="12"/>
        <color theme="1"/>
        <rFont val="Times New Roman"/>
        <family val="1"/>
        <charset val="204"/>
      </rPr>
      <t xml:space="preserve">___________________С.Ю.Зубайраев
</t>
    </r>
    <r>
      <rPr>
        <vertAlign val="superscript"/>
        <sz val="12"/>
        <color theme="1"/>
        <rFont val="Times New Roman"/>
        <family val="1"/>
        <charset val="204"/>
      </rPr>
      <t>(подпись) (расшифровка подписи)</t>
    </r>
  </si>
  <si>
    <t xml:space="preserve"> классное руководство-заработная плата</t>
  </si>
  <si>
    <t>Пособие по социальной помощи населению</t>
  </si>
  <si>
    <t>0320141160</t>
  </si>
  <si>
    <t>0320141170</t>
  </si>
  <si>
    <t>0320100590</t>
  </si>
  <si>
    <t>главного распорядителя(получателя)средств районного бюжета</t>
  </si>
  <si>
    <t>Субсидии на выполнение муниципального задания</t>
  </si>
  <si>
    <t>851-852-853</t>
  </si>
  <si>
    <t>Субсидии на иные цели</t>
  </si>
  <si>
    <t>(1092032000928) 26.08.2009г. Межрайонная инспекция Федеральной налоговой службы № 2 по ЧР</t>
  </si>
  <si>
    <t>8026799,57</t>
  </si>
  <si>
    <t>69715382,54</t>
  </si>
  <si>
    <r>
      <t xml:space="preserve">УТВЕРЖДЕНО:
</t>
    </r>
    <r>
      <rPr>
        <u/>
        <sz val="12"/>
        <color theme="1"/>
        <rFont val="Times New Roman"/>
        <family val="1"/>
        <charset val="204"/>
      </rPr>
      <t>Директор МБОУ"СОШ с.Байтарки  "</t>
    </r>
    <r>
      <rPr>
        <sz val="12"/>
        <color theme="1"/>
        <rFont val="Times New Roman"/>
        <family val="1"/>
        <charset val="204"/>
      </rPr>
      <t xml:space="preserve">
</t>
    </r>
    <r>
      <rPr>
        <vertAlign val="superscript"/>
        <sz val="12"/>
        <color theme="1"/>
        <rFont val="Times New Roman"/>
        <family val="1"/>
        <charset val="204"/>
      </rPr>
      <t xml:space="preserve">(наименование должности лица,утверждающего документ)
</t>
    </r>
    <r>
      <rPr>
        <sz val="12"/>
        <color theme="1"/>
        <rFont val="Times New Roman"/>
        <family val="1"/>
        <charset val="204"/>
      </rPr>
      <t>__________________</t>
    </r>
    <r>
      <rPr>
        <u/>
        <sz val="12"/>
        <color theme="1"/>
        <rFont val="Times New Roman"/>
        <family val="1"/>
        <charset val="204"/>
      </rPr>
      <t xml:space="preserve">_Э.Х.Салбанов </t>
    </r>
    <r>
      <rPr>
        <sz val="12"/>
        <color theme="1"/>
        <rFont val="Times New Roman"/>
        <family val="1"/>
        <charset val="204"/>
      </rPr>
      <t xml:space="preserve">
         </t>
    </r>
    <r>
      <rPr>
        <vertAlign val="superscript"/>
        <sz val="12"/>
        <color theme="1"/>
        <rFont val="Times New Roman"/>
        <family val="1"/>
        <charset val="204"/>
      </rPr>
      <t>(подпись)                      (расшифровка подписи)</t>
    </r>
  </si>
  <si>
    <t>Муниципальное бюджетное общеобразовательное учреждение "Средняя общеобразовательная школа  с. Байтарки "</t>
  </si>
  <si>
    <t>МБОУ "СОШ Байтарки  "</t>
  </si>
  <si>
    <t>366228, РФ, ЧР, Ножай-Юртовский район, с.Байтарки , ул. Х. Нуродилова  , 15</t>
  </si>
  <si>
    <t>8928-016-89-33</t>
  </si>
  <si>
    <t>baitarki65@mail.ru</t>
  </si>
  <si>
    <t>Салбанов Эсов Хатаевич    (89280168933)</t>
  </si>
  <si>
    <t>Джамиева Седа Умархаджиевна  (89280871736)</t>
  </si>
  <si>
    <t>2009001884/200901001</t>
  </si>
  <si>
    <t xml:space="preserve">С.У.Джамиева </t>
  </si>
  <si>
    <r>
      <t xml:space="preserve">УТВЕРЖДЕНО:
</t>
    </r>
    <r>
      <rPr>
        <u/>
        <sz val="12"/>
        <color theme="1"/>
        <rFont val="Times New Roman"/>
        <family val="1"/>
        <charset val="204"/>
      </rPr>
      <t>Директор МБОУ"СОШ с.Байтарки  "</t>
    </r>
    <r>
      <rPr>
        <sz val="12"/>
        <color theme="1"/>
        <rFont val="Times New Roman"/>
        <family val="1"/>
        <charset val="204"/>
      </rPr>
      <t xml:space="preserve">
</t>
    </r>
    <r>
      <rPr>
        <vertAlign val="superscript"/>
        <sz val="12"/>
        <color theme="1"/>
        <rFont val="Times New Roman"/>
        <family val="1"/>
        <charset val="204"/>
      </rPr>
      <t xml:space="preserve">(наименование должности лица,утверждающего документ)
</t>
    </r>
    <r>
      <rPr>
        <sz val="12"/>
        <color theme="1"/>
        <rFont val="Times New Roman"/>
        <family val="1"/>
        <charset val="204"/>
      </rPr>
      <t xml:space="preserve">___________________ 
          </t>
    </r>
    <r>
      <rPr>
        <vertAlign val="superscript"/>
        <sz val="12"/>
        <color theme="1"/>
        <rFont val="Times New Roman"/>
        <family val="1"/>
        <charset val="204"/>
      </rPr>
      <t>(подпись)             (расшифровка подписи)</t>
    </r>
  </si>
  <si>
    <t>Муниципальное бюджетное общеобразовательное учреждение "Средняя общеобразовательная школа с. Байтарики  "</t>
  </si>
  <si>
    <t>апреля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</si>
</sst>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34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0" fontId="3" fillId="0" borderId="0" xfId="0" applyFont="1"/>
    <xf numFmtId="0" fontId="1" fillId="0" borderId="0" xfId="0" applyFont="1" applyBorder="1" applyAlignment="1">
      <alignment horizontal="left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center" wrapText="1"/>
    </xf>
    <xf numFmtId="4" fontId="10" fillId="0" borderId="7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1" fillId="2" borderId="0" xfId="0" applyFont="1" applyFill="1"/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justify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2" borderId="0" xfId="0" applyFont="1" applyFill="1" applyAlignment="1">
      <alignment wrapText="1"/>
    </xf>
    <xf numFmtId="4" fontId="1" fillId="0" borderId="7" xfId="0" applyNumberFormat="1" applyFont="1" applyBorder="1" applyAlignment="1">
      <alignment horizontal="center" vertical="center" wrapText="1"/>
    </xf>
    <xf numFmtId="49" fontId="1" fillId="2" borderId="0" xfId="0" applyNumberFormat="1" applyFont="1" applyFill="1" applyAlignment="1">
      <alignment wrapText="1"/>
    </xf>
    <xf numFmtId="0" fontId="1" fillId="2" borderId="7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2" borderId="7" xfId="1" applyFill="1" applyBorder="1" applyAlignment="1" applyProtection="1">
      <alignment wrapText="1"/>
    </xf>
    <xf numFmtId="0" fontId="1" fillId="2" borderId="7" xfId="0" applyFont="1" applyFill="1" applyBorder="1" applyAlignment="1">
      <alignment wrapText="1"/>
    </xf>
    <xf numFmtId="0" fontId="1" fillId="2" borderId="9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vertical="center" wrapText="1"/>
    </xf>
    <xf numFmtId="2" fontId="1" fillId="2" borderId="7" xfId="0" applyNumberFormat="1" applyFont="1" applyFill="1" applyBorder="1" applyAlignment="1">
      <alignment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left" wrapText="1"/>
    </xf>
    <xf numFmtId="0" fontId="1" fillId="2" borderId="7" xfId="0" applyFont="1" applyFill="1" applyBorder="1" applyAlignment="1">
      <alignment horizontal="center" wrapText="1"/>
    </xf>
    <xf numFmtId="49" fontId="1" fillId="2" borderId="0" xfId="0" applyNumberFormat="1" applyFont="1" applyFill="1" applyAlignment="1">
      <alignment horizontal="left" wrapText="1"/>
    </xf>
    <xf numFmtId="49" fontId="1" fillId="2" borderId="9" xfId="0" applyNumberFormat="1" applyFont="1" applyFill="1" applyBorder="1" applyAlignment="1">
      <alignment horizontal="center" wrapText="1"/>
    </xf>
    <xf numFmtId="49" fontId="1" fillId="2" borderId="6" xfId="0" applyNumberFormat="1" applyFont="1" applyFill="1" applyBorder="1" applyAlignment="1">
      <alignment horizontal="center" wrapText="1"/>
    </xf>
    <xf numFmtId="49" fontId="1" fillId="2" borderId="8" xfId="0" applyNumberFormat="1" applyFont="1" applyFill="1" applyBorder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11" fillId="2" borderId="0" xfId="0" applyNumberFormat="1" applyFont="1" applyFill="1" applyBorder="1" applyAlignment="1">
      <alignment horizontal="center" wrapText="1"/>
    </xf>
    <xf numFmtId="49" fontId="11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aitarki65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35"/>
  <sheetViews>
    <sheetView view="pageBreakPreview" zoomScaleSheetLayoutView="100" workbookViewId="0">
      <selection activeCell="B20" sqref="B20:Q20"/>
    </sheetView>
  </sheetViews>
  <sheetFormatPr defaultColWidth="8.85546875" defaultRowHeight="15.75"/>
  <cols>
    <col min="1" max="1" width="1.7109375" style="9" customWidth="1"/>
    <col min="2" max="2" width="5.28515625" style="9" customWidth="1"/>
    <col min="3" max="15" width="3" style="9" customWidth="1"/>
    <col min="16" max="16" width="3.85546875" style="9" customWidth="1"/>
    <col min="17" max="17" width="6.7109375" style="9" customWidth="1"/>
    <col min="18" max="20" width="3" style="9" customWidth="1"/>
    <col min="21" max="21" width="8" style="9" customWidth="1"/>
    <col min="22" max="22" width="7.7109375" style="9" customWidth="1"/>
    <col min="23" max="23" width="9.5703125" style="9" customWidth="1"/>
    <col min="24" max="24" width="18.5703125" style="9" customWidth="1"/>
    <col min="25" max="16384" width="8.85546875" style="9"/>
  </cols>
  <sheetData>
    <row r="1" spans="2:24" ht="13.9" customHeight="1">
      <c r="B1" s="48" t="s">
        <v>208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 t="s">
        <v>221</v>
      </c>
      <c r="Q1" s="48"/>
      <c r="R1" s="48"/>
      <c r="S1" s="48"/>
      <c r="T1" s="48"/>
      <c r="U1" s="48"/>
      <c r="V1" s="48"/>
      <c r="W1" s="48"/>
      <c r="X1" s="48"/>
    </row>
    <row r="2" spans="2:24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2:24" ht="7.15" customHeight="1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2:24"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</row>
    <row r="5" spans="2:24"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</row>
    <row r="6" spans="2:24" ht="34.9" customHeight="1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</row>
    <row r="7" spans="2:24">
      <c r="B7" s="40"/>
      <c r="C7" s="47" t="s">
        <v>172</v>
      </c>
      <c r="D7" s="47"/>
      <c r="E7" s="40"/>
      <c r="F7" s="47" t="s">
        <v>153</v>
      </c>
      <c r="G7" s="47"/>
      <c r="H7" s="47"/>
      <c r="I7" s="47"/>
      <c r="J7" s="47"/>
      <c r="K7" s="47"/>
      <c r="L7" s="48" t="s">
        <v>173</v>
      </c>
      <c r="M7" s="48"/>
      <c r="N7" s="48"/>
      <c r="O7" s="40"/>
      <c r="P7" s="40"/>
      <c r="Q7" s="40" t="s">
        <v>172</v>
      </c>
      <c r="R7" s="47" t="s">
        <v>153</v>
      </c>
      <c r="S7" s="47"/>
      <c r="T7" s="47"/>
      <c r="U7" s="47"/>
      <c r="V7" s="48" t="s">
        <v>152</v>
      </c>
      <c r="W7" s="48"/>
      <c r="X7" s="48"/>
    </row>
    <row r="8" spans="2:24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</row>
    <row r="9" spans="2:24" ht="33.75" customHeight="1">
      <c r="B9" s="48" t="s">
        <v>1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</row>
    <row r="10" spans="2:24" ht="16.5" thickBot="1">
      <c r="B10" s="40"/>
      <c r="C10" s="40"/>
      <c r="D10" s="40"/>
      <c r="E10" s="40"/>
      <c r="F10" s="40"/>
      <c r="G10" s="40"/>
      <c r="H10" s="40"/>
      <c r="I10" s="40"/>
      <c r="J10" s="48" t="s">
        <v>2</v>
      </c>
      <c r="K10" s="48"/>
      <c r="L10" s="48"/>
      <c r="M10" s="48"/>
      <c r="N10" s="48" t="s">
        <v>151</v>
      </c>
      <c r="O10" s="48"/>
      <c r="P10" s="48"/>
      <c r="Q10" s="48"/>
      <c r="R10" s="40"/>
      <c r="S10" s="40"/>
      <c r="T10" s="40"/>
      <c r="U10" s="40"/>
      <c r="V10" s="40"/>
      <c r="W10" s="40"/>
      <c r="X10" s="40"/>
    </row>
    <row r="11" spans="2:24" ht="16.5" thickBot="1">
      <c r="B11" s="52" t="s">
        <v>3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49"/>
      <c r="S11" s="50"/>
      <c r="T11" s="50"/>
      <c r="U11" s="50"/>
      <c r="V11" s="50"/>
      <c r="W11" s="50"/>
      <c r="X11" s="51"/>
    </row>
    <row r="12" spans="2:24"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6"/>
      <c r="S12" s="46"/>
      <c r="T12" s="46"/>
      <c r="U12" s="46"/>
      <c r="V12" s="46"/>
      <c r="W12" s="46"/>
      <c r="X12" s="46"/>
    </row>
    <row r="13" spans="2:24">
      <c r="B13" s="62" t="s">
        <v>23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</row>
    <row r="14" spans="2:24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</row>
    <row r="15" spans="2:24" ht="51" customHeight="1">
      <c r="B15" s="53" t="s">
        <v>4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66" t="s">
        <v>222</v>
      </c>
      <c r="S15" s="60"/>
      <c r="T15" s="60"/>
      <c r="U15" s="60"/>
      <c r="V15" s="60"/>
      <c r="W15" s="60"/>
      <c r="X15" s="67"/>
    </row>
    <row r="16" spans="2:24" ht="24" customHeight="1">
      <c r="B16" s="54" t="s">
        <v>5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6" t="s">
        <v>223</v>
      </c>
      <c r="S16" s="56"/>
      <c r="T16" s="56"/>
      <c r="U16" s="56"/>
      <c r="V16" s="56"/>
      <c r="W16" s="56"/>
      <c r="X16" s="56"/>
    </row>
    <row r="17" spans="2:24" ht="33.75" customHeight="1">
      <c r="B17" s="54" t="s">
        <v>6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6" t="s">
        <v>224</v>
      </c>
      <c r="S17" s="56"/>
      <c r="T17" s="56"/>
      <c r="U17" s="56"/>
      <c r="V17" s="56"/>
      <c r="W17" s="56"/>
      <c r="X17" s="56"/>
    </row>
    <row r="18" spans="2:24" ht="31.5" customHeight="1">
      <c r="B18" s="54" t="s">
        <v>7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6" t="s">
        <v>224</v>
      </c>
      <c r="S18" s="56"/>
      <c r="T18" s="56"/>
      <c r="U18" s="56"/>
      <c r="V18" s="56"/>
      <c r="W18" s="56"/>
      <c r="X18" s="56"/>
    </row>
    <row r="19" spans="2:24" ht="33.75" customHeight="1">
      <c r="B19" s="54" t="s">
        <v>8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6" t="s">
        <v>224</v>
      </c>
      <c r="S19" s="56"/>
      <c r="T19" s="56"/>
      <c r="U19" s="56"/>
      <c r="V19" s="56"/>
      <c r="W19" s="56"/>
      <c r="X19" s="56"/>
    </row>
    <row r="20" spans="2:24" ht="13.9" customHeight="1">
      <c r="B20" s="54" t="s">
        <v>9</v>
      </c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7" t="s">
        <v>225</v>
      </c>
      <c r="S20" s="58"/>
      <c r="T20" s="58"/>
      <c r="U20" s="58"/>
      <c r="V20" s="58"/>
      <c r="W20" s="58"/>
      <c r="X20" s="59"/>
    </row>
    <row r="21" spans="2:24" ht="13.9" customHeight="1">
      <c r="B21" s="54" t="s">
        <v>10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5"/>
      <c r="S21" s="56"/>
      <c r="T21" s="56"/>
      <c r="U21" s="56"/>
      <c r="V21" s="56"/>
      <c r="W21" s="56"/>
      <c r="X21" s="56"/>
    </row>
    <row r="22" spans="2:24" ht="13.9" customHeight="1">
      <c r="B22" s="54" t="s">
        <v>11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5" t="s">
        <v>226</v>
      </c>
      <c r="S22" s="56"/>
      <c r="T22" s="56"/>
      <c r="U22" s="56"/>
      <c r="V22" s="56"/>
      <c r="W22" s="56"/>
      <c r="X22" s="56"/>
    </row>
    <row r="23" spans="2:24" ht="34.15" customHeight="1">
      <c r="B23" s="54" t="s">
        <v>12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7" t="s">
        <v>227</v>
      </c>
      <c r="S23" s="58"/>
      <c r="T23" s="58"/>
      <c r="U23" s="58"/>
      <c r="V23" s="58"/>
      <c r="W23" s="58"/>
      <c r="X23" s="59"/>
    </row>
    <row r="24" spans="2:24" ht="29.25" customHeight="1">
      <c r="B24" s="54" t="s">
        <v>13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7" t="s">
        <v>228</v>
      </c>
      <c r="S24" s="58"/>
      <c r="T24" s="58"/>
      <c r="U24" s="58"/>
      <c r="V24" s="58"/>
      <c r="W24" s="58"/>
      <c r="X24" s="59"/>
    </row>
    <row r="25" spans="2:24" ht="53.25" customHeight="1">
      <c r="B25" s="54" t="s">
        <v>14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6" t="s">
        <v>218</v>
      </c>
      <c r="S25" s="56"/>
      <c r="T25" s="56"/>
      <c r="U25" s="56"/>
      <c r="V25" s="56"/>
      <c r="W25" s="56"/>
      <c r="X25" s="56"/>
    </row>
    <row r="26" spans="2:24" ht="30" customHeight="1">
      <c r="B26" s="54" t="s">
        <v>17</v>
      </c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6" t="s">
        <v>229</v>
      </c>
      <c r="S26" s="56"/>
      <c r="T26" s="56"/>
      <c r="U26" s="56"/>
      <c r="V26" s="56"/>
      <c r="W26" s="56"/>
      <c r="X26" s="56"/>
    </row>
    <row r="27" spans="2:24">
      <c r="B27" s="60" t="s">
        <v>18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1">
        <v>63420111</v>
      </c>
      <c r="S27" s="61"/>
      <c r="T27" s="61"/>
      <c r="U27" s="61"/>
      <c r="V27" s="61"/>
      <c r="W27" s="61"/>
      <c r="X27" s="61"/>
    </row>
    <row r="28" spans="2:24">
      <c r="B28" s="54" t="s">
        <v>19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61">
        <v>14</v>
      </c>
      <c r="S28" s="61"/>
      <c r="T28" s="61"/>
      <c r="U28" s="61"/>
      <c r="V28" s="61"/>
      <c r="W28" s="61"/>
      <c r="X28" s="61"/>
    </row>
    <row r="29" spans="2:24">
      <c r="B29" s="54" t="s">
        <v>20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63">
        <v>75403</v>
      </c>
      <c r="S29" s="64"/>
      <c r="T29" s="64"/>
      <c r="U29" s="64"/>
      <c r="V29" s="64"/>
      <c r="W29" s="64"/>
      <c r="X29" s="65"/>
    </row>
    <row r="30" spans="2:24">
      <c r="B30" s="54" t="s">
        <v>15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6" t="s">
        <v>154</v>
      </c>
      <c r="S30" s="56"/>
      <c r="T30" s="56"/>
      <c r="U30" s="56"/>
      <c r="V30" s="56"/>
      <c r="W30" s="56"/>
      <c r="X30" s="56"/>
    </row>
    <row r="31" spans="2:24">
      <c r="B31" s="54" t="s">
        <v>21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61">
        <v>96225804001</v>
      </c>
      <c r="S31" s="61"/>
      <c r="T31" s="61"/>
      <c r="U31" s="61"/>
      <c r="V31" s="61"/>
      <c r="W31" s="61"/>
      <c r="X31" s="61"/>
    </row>
    <row r="32" spans="2:24">
      <c r="B32" s="54" t="s">
        <v>22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61">
        <v>49007</v>
      </c>
      <c r="S32" s="61"/>
      <c r="T32" s="61"/>
      <c r="U32" s="61"/>
      <c r="V32" s="61"/>
      <c r="W32" s="61"/>
      <c r="X32" s="61"/>
    </row>
    <row r="33" spans="2:24">
      <c r="B33" s="54" t="s">
        <v>16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6"/>
      <c r="S33" s="56"/>
      <c r="T33" s="56"/>
      <c r="U33" s="56"/>
      <c r="V33" s="56"/>
      <c r="W33" s="56"/>
      <c r="X33" s="56"/>
    </row>
    <row r="34" spans="2:24" ht="30.75" customHeight="1">
      <c r="B34" s="60" t="s">
        <v>24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56"/>
      <c r="S34" s="56"/>
      <c r="T34" s="56"/>
      <c r="U34" s="56"/>
      <c r="V34" s="56"/>
      <c r="W34" s="56"/>
      <c r="X34" s="56"/>
    </row>
    <row r="35" spans="2:24">
      <c r="B35" s="60" t="s">
        <v>25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56"/>
      <c r="S35" s="56"/>
      <c r="T35" s="56"/>
      <c r="U35" s="56"/>
      <c r="V35" s="56"/>
      <c r="W35" s="56"/>
      <c r="X35" s="56"/>
    </row>
  </sheetData>
  <mergeCells count="55">
    <mergeCell ref="R30:X30"/>
    <mergeCell ref="B13:X13"/>
    <mergeCell ref="R29:X29"/>
    <mergeCell ref="R34:X34"/>
    <mergeCell ref="B34:Q34"/>
    <mergeCell ref="R24:X24"/>
    <mergeCell ref="R25:X25"/>
    <mergeCell ref="R26:X26"/>
    <mergeCell ref="R27:X27"/>
    <mergeCell ref="R28:X28"/>
    <mergeCell ref="R15:X15"/>
    <mergeCell ref="R16:X16"/>
    <mergeCell ref="R17:X17"/>
    <mergeCell ref="R18:X18"/>
    <mergeCell ref="R19:X19"/>
    <mergeCell ref="R20:X20"/>
    <mergeCell ref="B35:Q35"/>
    <mergeCell ref="R35:X35"/>
    <mergeCell ref="R31:X31"/>
    <mergeCell ref="R32:X32"/>
    <mergeCell ref="R33:X33"/>
    <mergeCell ref="B33:Q33"/>
    <mergeCell ref="B32:Q32"/>
    <mergeCell ref="R21:X21"/>
    <mergeCell ref="R22:X22"/>
    <mergeCell ref="R23:X23"/>
    <mergeCell ref="B27:Q27"/>
    <mergeCell ref="B21:Q21"/>
    <mergeCell ref="B22:Q22"/>
    <mergeCell ref="B23:Q23"/>
    <mergeCell ref="B24:Q24"/>
    <mergeCell ref="B25:Q25"/>
    <mergeCell ref="B26:Q26"/>
    <mergeCell ref="B20:Q20"/>
    <mergeCell ref="B28:Q28"/>
    <mergeCell ref="B29:Q29"/>
    <mergeCell ref="B30:Q30"/>
    <mergeCell ref="B31:Q31"/>
    <mergeCell ref="B15:Q15"/>
    <mergeCell ref="B16:Q16"/>
    <mergeCell ref="B17:Q17"/>
    <mergeCell ref="B18:Q18"/>
    <mergeCell ref="B19:Q19"/>
    <mergeCell ref="B9:X9"/>
    <mergeCell ref="J10:M10"/>
    <mergeCell ref="N10:Q10"/>
    <mergeCell ref="R11:X11"/>
    <mergeCell ref="B11:Q11"/>
    <mergeCell ref="R7:U7"/>
    <mergeCell ref="V7:X7"/>
    <mergeCell ref="B1:O6"/>
    <mergeCell ref="C7:D7"/>
    <mergeCell ref="F7:K7"/>
    <mergeCell ref="L7:N7"/>
    <mergeCell ref="P1:X6"/>
  </mergeCells>
  <hyperlinks>
    <hyperlink ref="R22" r:id="rId1"/>
  </hyperlinks>
  <pageMargins left="0.23622047244094491" right="0.23622047244094491" top="0.74803149606299213" bottom="0.74803149606299213" header="0.31496062992125984" footer="0.31496062992125984"/>
  <pageSetup paperSize="9" scale="8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51"/>
  <sheetViews>
    <sheetView view="pageBreakPreview" topLeftCell="A19" zoomScaleSheetLayoutView="100" workbookViewId="0">
      <selection activeCell="B30" sqref="B30:AB30"/>
    </sheetView>
  </sheetViews>
  <sheetFormatPr defaultColWidth="8.85546875" defaultRowHeight="15.75"/>
  <cols>
    <col min="1" max="1" width="8.140625" style="12" customWidth="1"/>
    <col min="2" max="16" width="3" style="12" customWidth="1"/>
    <col min="17" max="17" width="1.7109375" style="12" customWidth="1"/>
    <col min="18" max="19" width="3" style="12" customWidth="1"/>
    <col min="20" max="20" width="1.28515625" style="12" customWidth="1"/>
    <col min="21" max="22" width="3" style="12" customWidth="1"/>
    <col min="23" max="23" width="1" style="12" customWidth="1"/>
    <col min="24" max="33" width="3" style="12" customWidth="1"/>
    <col min="34" max="16384" width="8.85546875" style="12"/>
  </cols>
  <sheetData>
    <row r="1" spans="1:33" s="9" customFormat="1"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</row>
    <row r="2" spans="1:33" s="9" customFormat="1" ht="14.45" customHeight="1">
      <c r="A2" s="35" t="s">
        <v>26</v>
      </c>
      <c r="B2" s="81" t="s">
        <v>27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</row>
    <row r="3" spans="1:33" s="9" customFormat="1" ht="33.75" customHeight="1">
      <c r="A3" s="35" t="s">
        <v>32</v>
      </c>
      <c r="B3" s="83" t="s">
        <v>175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</row>
    <row r="4" spans="1:33" s="9" customFormat="1" ht="14.45" customHeight="1">
      <c r="A4" s="35" t="s">
        <v>33</v>
      </c>
      <c r="B4" s="83" t="s">
        <v>176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</row>
    <row r="5" spans="1:33" s="9" customFormat="1" ht="18" customHeight="1">
      <c r="A5" s="35" t="s">
        <v>177</v>
      </c>
      <c r="B5" s="83" t="s">
        <v>178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</row>
    <row r="6" spans="1:33" s="9" customFormat="1" ht="14.45" customHeight="1">
      <c r="A6" s="35" t="s">
        <v>179</v>
      </c>
      <c r="B6" s="83" t="s">
        <v>176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</row>
    <row r="7" spans="1:33" s="9" customFormat="1" ht="15" customHeight="1">
      <c r="A7" s="35" t="s">
        <v>180</v>
      </c>
      <c r="B7" s="83" t="s">
        <v>178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</row>
    <row r="8" spans="1:33" s="9" customFormat="1" ht="16.5" customHeight="1">
      <c r="A8" s="35" t="s">
        <v>181</v>
      </c>
      <c r="B8" s="83" t="s">
        <v>185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</row>
    <row r="9" spans="1:33" s="9" customFormat="1" ht="24" customHeight="1">
      <c r="A9" s="35" t="s">
        <v>182</v>
      </c>
      <c r="B9" s="83" t="s">
        <v>186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</row>
    <row r="10" spans="1:33" s="9" customFormat="1" ht="14.45" customHeight="1">
      <c r="A10" s="35" t="s">
        <v>183</v>
      </c>
      <c r="B10" s="83" t="s">
        <v>187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</row>
    <row r="11" spans="1:33" s="9" customFormat="1" ht="14.45" customHeight="1">
      <c r="A11" s="35" t="s">
        <v>184</v>
      </c>
      <c r="B11" s="83" t="s">
        <v>188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</row>
    <row r="12" spans="1:33" s="9" customFormat="1" ht="14.45" customHeight="1">
      <c r="A12" s="35" t="s">
        <v>28</v>
      </c>
      <c r="B12" s="81" t="s">
        <v>29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</row>
    <row r="13" spans="1:33" s="9" customFormat="1" ht="15.75" customHeight="1">
      <c r="A13" s="35" t="s">
        <v>34</v>
      </c>
      <c r="B13" s="83" t="s">
        <v>189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</row>
    <row r="14" spans="1:33" s="9" customFormat="1" ht="15.75" customHeight="1">
      <c r="A14" s="35" t="s">
        <v>35</v>
      </c>
      <c r="B14" s="83" t="s">
        <v>196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</row>
    <row r="15" spans="1:33" s="9" customFormat="1" ht="15.75" customHeight="1">
      <c r="A15" s="35" t="s">
        <v>190</v>
      </c>
      <c r="B15" s="83" t="s">
        <v>197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</row>
    <row r="16" spans="1:33" s="9" customFormat="1" ht="32.25" customHeight="1">
      <c r="A16" s="35" t="s">
        <v>191</v>
      </c>
      <c r="B16" s="83" t="s">
        <v>198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</row>
    <row r="17" spans="1:33" s="9" customFormat="1" ht="15.75" customHeight="1">
      <c r="A17" s="35" t="s">
        <v>192</v>
      </c>
      <c r="B17" s="83" t="s">
        <v>199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</row>
    <row r="18" spans="1:33" s="9" customFormat="1" ht="20.25" customHeight="1">
      <c r="A18" s="35" t="s">
        <v>193</v>
      </c>
      <c r="B18" s="83" t="s">
        <v>200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</row>
    <row r="19" spans="1:33" s="9" customFormat="1" ht="24.75" customHeight="1">
      <c r="A19" s="35" t="s">
        <v>194</v>
      </c>
      <c r="B19" s="83" t="s">
        <v>201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</row>
    <row r="20" spans="1:33" s="9" customFormat="1" ht="27" customHeight="1">
      <c r="A20" s="35" t="s">
        <v>195</v>
      </c>
      <c r="B20" s="83" t="s">
        <v>202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</row>
    <row r="21" spans="1:33" s="9" customFormat="1" ht="18" customHeight="1">
      <c r="A21" s="35" t="s">
        <v>30</v>
      </c>
      <c r="B21" s="81" t="s">
        <v>31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</row>
    <row r="22" spans="1:33" s="9" customFormat="1" ht="15.75" customHeight="1">
      <c r="A22" s="35" t="s">
        <v>36</v>
      </c>
      <c r="B22" s="83" t="s">
        <v>203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</row>
    <row r="23" spans="1:33" s="9" customFormat="1" ht="13.9" customHeight="1">
      <c r="A23" s="35" t="s">
        <v>37</v>
      </c>
      <c r="B23" s="82" t="s">
        <v>204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</row>
    <row r="24" spans="1:33" s="9" customFormat="1" ht="15.75" customHeight="1">
      <c r="A24" s="35" t="s">
        <v>206</v>
      </c>
      <c r="B24" s="82" t="s">
        <v>205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</row>
    <row r="25" spans="1:33" s="9" customFormat="1" ht="36" customHeight="1">
      <c r="A25" s="35" t="s">
        <v>38</v>
      </c>
      <c r="B25" s="77" t="s">
        <v>39</v>
      </c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42"/>
      <c r="Z25" s="78" t="s">
        <v>219</v>
      </c>
      <c r="AA25" s="79"/>
      <c r="AB25" s="79"/>
      <c r="AC25" s="79"/>
      <c r="AD25" s="79"/>
      <c r="AE25" s="79"/>
      <c r="AF25" s="80"/>
      <c r="AG25" s="40"/>
    </row>
    <row r="26" spans="1:33" s="9" customFormat="1">
      <c r="B26" s="75" t="s">
        <v>40</v>
      </c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40"/>
      <c r="Z26" s="76">
        <v>4382292.9400000004</v>
      </c>
      <c r="AA26" s="76"/>
      <c r="AB26" s="76"/>
      <c r="AC26" s="76"/>
      <c r="AD26" s="76"/>
      <c r="AE26" s="76"/>
      <c r="AF26" s="76"/>
      <c r="AG26" s="40"/>
    </row>
    <row r="27" spans="1:33" s="9" customFormat="1"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</row>
    <row r="28" spans="1:33" s="9" customFormat="1">
      <c r="B28" s="73" t="s">
        <v>41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 t="s">
        <v>42</v>
      </c>
      <c r="AD28" s="73"/>
      <c r="AE28" s="73"/>
      <c r="AF28" s="73"/>
      <c r="AG28" s="73"/>
    </row>
    <row r="29" spans="1:33" s="10" customFormat="1">
      <c r="B29" s="73">
        <v>2</v>
      </c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>
        <v>3</v>
      </c>
      <c r="AD29" s="73"/>
      <c r="AE29" s="73"/>
      <c r="AF29" s="73"/>
      <c r="AG29" s="73"/>
    </row>
    <row r="30" spans="1:33" s="9" customFormat="1" ht="15.6" customHeight="1">
      <c r="B30" s="71" t="s">
        <v>43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4" t="s">
        <v>220</v>
      </c>
      <c r="AD30" s="56"/>
      <c r="AE30" s="56"/>
      <c r="AF30" s="56"/>
      <c r="AG30" s="56"/>
    </row>
    <row r="31" spans="1:33" s="9" customFormat="1" ht="15" customHeight="1">
      <c r="B31" s="71" t="s">
        <v>44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56"/>
      <c r="AD31" s="56"/>
      <c r="AE31" s="56"/>
      <c r="AF31" s="56"/>
      <c r="AG31" s="56"/>
    </row>
    <row r="32" spans="1:33" s="9" customFormat="1" ht="15.6" customHeight="1">
      <c r="B32" s="71" t="s">
        <v>45</v>
      </c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2">
        <v>61688583</v>
      </c>
      <c r="AD32" s="72"/>
      <c r="AE32" s="72"/>
      <c r="AF32" s="72"/>
      <c r="AG32" s="72"/>
    </row>
    <row r="33" spans="2:33" s="9" customFormat="1" ht="15.6" customHeight="1">
      <c r="B33" s="71" t="s">
        <v>46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2">
        <v>55187858.359999999</v>
      </c>
      <c r="AD33" s="72"/>
      <c r="AE33" s="72"/>
      <c r="AF33" s="72"/>
      <c r="AG33" s="72"/>
    </row>
    <row r="34" spans="2:33" s="9" customFormat="1" ht="15.6" customHeight="1">
      <c r="B34" s="71" t="s">
        <v>47</v>
      </c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56">
        <v>4382292.9400000004</v>
      </c>
      <c r="AD34" s="56"/>
      <c r="AE34" s="56"/>
      <c r="AF34" s="56"/>
      <c r="AG34" s="56"/>
    </row>
    <row r="35" spans="2:33" s="9" customFormat="1" ht="15.6" customHeight="1">
      <c r="B35" s="71" t="s">
        <v>46</v>
      </c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56">
        <v>974923.59</v>
      </c>
      <c r="AD35" s="56"/>
      <c r="AE35" s="56"/>
      <c r="AF35" s="56"/>
      <c r="AG35" s="56"/>
    </row>
    <row r="36" spans="2:33" s="9" customFormat="1" ht="15.6" customHeight="1">
      <c r="B36" s="71" t="s">
        <v>48</v>
      </c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56"/>
      <c r="AD36" s="56"/>
      <c r="AE36" s="56"/>
      <c r="AF36" s="56"/>
      <c r="AG36" s="56"/>
    </row>
    <row r="37" spans="2:33" s="9" customFormat="1" ht="15" customHeight="1">
      <c r="B37" s="71" t="s">
        <v>44</v>
      </c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56"/>
      <c r="AD37" s="56"/>
      <c r="AE37" s="56"/>
      <c r="AF37" s="56"/>
      <c r="AG37" s="56"/>
    </row>
    <row r="38" spans="2:33" s="9" customFormat="1" ht="15.6" customHeight="1">
      <c r="B38" s="68" t="s">
        <v>49</v>
      </c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9"/>
      <c r="AD38" s="69"/>
      <c r="AE38" s="69"/>
      <c r="AF38" s="69"/>
      <c r="AG38" s="69"/>
    </row>
    <row r="39" spans="2:33" s="9" customFormat="1" ht="15" customHeight="1">
      <c r="B39" s="68" t="s">
        <v>50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9"/>
      <c r="AD39" s="69"/>
      <c r="AE39" s="69"/>
      <c r="AF39" s="69"/>
      <c r="AG39" s="69"/>
    </row>
    <row r="40" spans="2:33" s="9" customFormat="1" ht="15.6" customHeight="1">
      <c r="B40" s="68" t="s">
        <v>51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9"/>
      <c r="AD40" s="69"/>
      <c r="AE40" s="69"/>
      <c r="AF40" s="69"/>
      <c r="AG40" s="69"/>
    </row>
    <row r="41" spans="2:33" s="9" customFormat="1"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69"/>
      <c r="AD41" s="69"/>
      <c r="AE41" s="69"/>
      <c r="AF41" s="69"/>
      <c r="AG41" s="69"/>
    </row>
    <row r="42" spans="2:33" s="9" customFormat="1" ht="15.6" customHeight="1">
      <c r="B42" s="68" t="s">
        <v>52</v>
      </c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9"/>
      <c r="AD42" s="69"/>
      <c r="AE42" s="69"/>
      <c r="AF42" s="69"/>
      <c r="AG42" s="69"/>
    </row>
    <row r="43" spans="2:33" s="9" customFormat="1" ht="15.6" customHeight="1">
      <c r="B43" s="68" t="s">
        <v>53</v>
      </c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9"/>
      <c r="AD43" s="69"/>
      <c r="AE43" s="69"/>
      <c r="AF43" s="69"/>
      <c r="AG43" s="69"/>
    </row>
    <row r="44" spans="2:33" s="9" customFormat="1" ht="15.6" customHeight="1">
      <c r="B44" s="68" t="s">
        <v>54</v>
      </c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9"/>
      <c r="AD44" s="69"/>
      <c r="AE44" s="69"/>
      <c r="AF44" s="69"/>
      <c r="AG44" s="69"/>
    </row>
    <row r="45" spans="2:33" s="9" customFormat="1" ht="15.6" customHeight="1">
      <c r="B45" s="68" t="s">
        <v>55</v>
      </c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9"/>
      <c r="AD45" s="69"/>
      <c r="AE45" s="69"/>
      <c r="AF45" s="69"/>
      <c r="AG45" s="69"/>
    </row>
    <row r="46" spans="2:33" s="9" customFormat="1" ht="15.6" customHeight="1">
      <c r="B46" s="68" t="s">
        <v>56</v>
      </c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9"/>
      <c r="AD46" s="69"/>
      <c r="AE46" s="69"/>
      <c r="AF46" s="69"/>
      <c r="AG46" s="69"/>
    </row>
    <row r="47" spans="2:33" s="9" customFormat="1" ht="15" customHeight="1">
      <c r="B47" s="68" t="s">
        <v>44</v>
      </c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9"/>
      <c r="AD47" s="69"/>
      <c r="AE47" s="69"/>
      <c r="AF47" s="69"/>
      <c r="AG47" s="69"/>
    </row>
    <row r="48" spans="2:33" s="9" customFormat="1" ht="15.6" customHeight="1">
      <c r="B48" s="68" t="s">
        <v>57</v>
      </c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9"/>
      <c r="AD48" s="69"/>
      <c r="AE48" s="69"/>
      <c r="AF48" s="69"/>
      <c r="AG48" s="69"/>
    </row>
    <row r="49" spans="2:33" s="9" customFormat="1" ht="15.6" customHeight="1">
      <c r="B49" s="68" t="s">
        <v>58</v>
      </c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9"/>
      <c r="AD49" s="69"/>
      <c r="AE49" s="69"/>
      <c r="AF49" s="69"/>
      <c r="AG49" s="69"/>
    </row>
    <row r="50" spans="2:33" s="9" customFormat="1" ht="15" customHeight="1">
      <c r="B50" s="68" t="s">
        <v>50</v>
      </c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9"/>
      <c r="AD50" s="69"/>
      <c r="AE50" s="69"/>
      <c r="AF50" s="69"/>
      <c r="AG50" s="69"/>
    </row>
    <row r="51" spans="2:33" s="9" customFormat="1" ht="15.6" customHeight="1">
      <c r="B51" s="68" t="s">
        <v>59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9"/>
      <c r="AD51" s="69"/>
      <c r="AE51" s="69"/>
      <c r="AF51" s="69"/>
      <c r="AG51" s="69"/>
    </row>
  </sheetData>
  <mergeCells count="77">
    <mergeCell ref="B1:AG1"/>
    <mergeCell ref="B5:AG5"/>
    <mergeCell ref="B21:AF21"/>
    <mergeCell ref="B4:AG4"/>
    <mergeCell ref="B3:AG3"/>
    <mergeCell ref="B6:AG6"/>
    <mergeCell ref="B7:AG7"/>
    <mergeCell ref="B8:AG8"/>
    <mergeCell ref="T12:AG12"/>
    <mergeCell ref="B9:AG9"/>
    <mergeCell ref="B10:AG10"/>
    <mergeCell ref="B11:AG11"/>
    <mergeCell ref="B13:AG13"/>
    <mergeCell ref="B14:AG14"/>
    <mergeCell ref="B15:AG15"/>
    <mergeCell ref="B16:AG16"/>
    <mergeCell ref="B26:X26"/>
    <mergeCell ref="Z26:AF26"/>
    <mergeCell ref="B25:X25"/>
    <mergeCell ref="Z25:AF25"/>
    <mergeCell ref="B2:S2"/>
    <mergeCell ref="B12:S12"/>
    <mergeCell ref="B24:AG24"/>
    <mergeCell ref="B17:AG17"/>
    <mergeCell ref="B18:AG18"/>
    <mergeCell ref="B19:AG19"/>
    <mergeCell ref="B20:AG20"/>
    <mergeCell ref="B22:AG22"/>
    <mergeCell ref="B23:AG23"/>
    <mergeCell ref="B28:AB28"/>
    <mergeCell ref="AC28:AG28"/>
    <mergeCell ref="B29:AB29"/>
    <mergeCell ref="AC29:AG29"/>
    <mergeCell ref="B30:AB30"/>
    <mergeCell ref="AC30:AG30"/>
    <mergeCell ref="B31:AB31"/>
    <mergeCell ref="AC31:AG31"/>
    <mergeCell ref="B32:AB32"/>
    <mergeCell ref="AC32:AG32"/>
    <mergeCell ref="B33:AB33"/>
    <mergeCell ref="AC33:AG33"/>
    <mergeCell ref="B34:AB34"/>
    <mergeCell ref="AC34:AG34"/>
    <mergeCell ref="B35:AB35"/>
    <mergeCell ref="AC35:AG35"/>
    <mergeCell ref="B36:AB36"/>
    <mergeCell ref="AC36:AG36"/>
    <mergeCell ref="B37:AB37"/>
    <mergeCell ref="AC37:AG37"/>
    <mergeCell ref="B38:AB38"/>
    <mergeCell ref="AC38:AG38"/>
    <mergeCell ref="B39:AB39"/>
    <mergeCell ref="AC39:AG39"/>
    <mergeCell ref="B40:AB40"/>
    <mergeCell ref="AC40:AG40"/>
    <mergeCell ref="B41:AB41"/>
    <mergeCell ref="AC41:AG41"/>
    <mergeCell ref="B42:AB42"/>
    <mergeCell ref="AC42:AG42"/>
    <mergeCell ref="B43:AB43"/>
    <mergeCell ref="AC43:AG43"/>
    <mergeCell ref="B44:AB44"/>
    <mergeCell ref="AC44:AG44"/>
    <mergeCell ref="B45:AB45"/>
    <mergeCell ref="AC45:AG45"/>
    <mergeCell ref="B46:AB46"/>
    <mergeCell ref="AC46:AG46"/>
    <mergeCell ref="B47:AB47"/>
    <mergeCell ref="AC47:AG47"/>
    <mergeCell ref="B48:AB48"/>
    <mergeCell ref="AC48:AG48"/>
    <mergeCell ref="B49:AB49"/>
    <mergeCell ref="AC49:AG49"/>
    <mergeCell ref="B50:AB50"/>
    <mergeCell ref="AC50:AG50"/>
    <mergeCell ref="B51:AB51"/>
    <mergeCell ref="AC51:AG51"/>
  </mergeCells>
  <pageMargins left="0.7" right="0.7" top="0.75" bottom="0.75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3"/>
  <sheetViews>
    <sheetView view="pageBreakPreview" topLeftCell="A13" zoomScaleSheetLayoutView="100" workbookViewId="0">
      <selection activeCell="E25" sqref="E25"/>
    </sheetView>
  </sheetViews>
  <sheetFormatPr defaultColWidth="8.85546875" defaultRowHeight="15.75"/>
  <cols>
    <col min="1" max="1" width="33" style="7" customWidth="1"/>
    <col min="2" max="2" width="8.85546875" style="7"/>
    <col min="3" max="3" width="14.5703125" style="7" customWidth="1"/>
    <col min="4" max="5" width="15.140625" style="7" customWidth="1"/>
    <col min="6" max="6" width="18.42578125" style="7" customWidth="1"/>
    <col min="7" max="10" width="15.140625" style="7" customWidth="1"/>
    <col min="11" max="16384" width="8.85546875" style="7"/>
  </cols>
  <sheetData>
    <row r="1" spans="1:10">
      <c r="A1" s="86" t="s">
        <v>106</v>
      </c>
      <c r="B1" s="87"/>
      <c r="C1" s="87"/>
      <c r="D1" s="87"/>
      <c r="E1" s="87"/>
      <c r="F1" s="87"/>
      <c r="G1" s="87"/>
      <c r="H1" s="87"/>
      <c r="I1" s="87"/>
      <c r="J1" s="87"/>
    </row>
    <row r="3" spans="1:10" ht="29.45" customHeight="1">
      <c r="A3" s="88" t="s">
        <v>41</v>
      </c>
      <c r="B3" s="88" t="s">
        <v>80</v>
      </c>
      <c r="C3" s="89" t="s">
        <v>85</v>
      </c>
      <c r="D3" s="88" t="s">
        <v>84</v>
      </c>
      <c r="E3" s="88"/>
      <c r="F3" s="88"/>
      <c r="G3" s="88"/>
      <c r="H3" s="88"/>
      <c r="I3" s="88"/>
      <c r="J3" s="88"/>
    </row>
    <row r="4" spans="1:10" ht="29.45" customHeight="1">
      <c r="A4" s="88"/>
      <c r="B4" s="88"/>
      <c r="C4" s="90"/>
      <c r="D4" s="88" t="s">
        <v>82</v>
      </c>
      <c r="E4" s="88" t="s">
        <v>50</v>
      </c>
      <c r="F4" s="88"/>
      <c r="G4" s="88"/>
      <c r="H4" s="88"/>
      <c r="I4" s="88"/>
      <c r="J4" s="88"/>
    </row>
    <row r="5" spans="1:10" ht="95.45" customHeight="1">
      <c r="A5" s="88"/>
      <c r="B5" s="88"/>
      <c r="C5" s="90"/>
      <c r="D5" s="88"/>
      <c r="E5" s="89" t="s">
        <v>86</v>
      </c>
      <c r="F5" s="89" t="s">
        <v>87</v>
      </c>
      <c r="G5" s="89" t="s">
        <v>88</v>
      </c>
      <c r="H5" s="89" t="s">
        <v>89</v>
      </c>
      <c r="I5" s="92" t="s">
        <v>90</v>
      </c>
      <c r="J5" s="93"/>
    </row>
    <row r="6" spans="1:10">
      <c r="A6" s="88"/>
      <c r="B6" s="88"/>
      <c r="C6" s="91"/>
      <c r="D6" s="88"/>
      <c r="E6" s="91"/>
      <c r="F6" s="91"/>
      <c r="G6" s="91"/>
      <c r="H6" s="91"/>
      <c r="I6" s="1" t="s">
        <v>82</v>
      </c>
      <c r="J6" s="1" t="s">
        <v>83</v>
      </c>
    </row>
    <row r="7" spans="1:10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</row>
    <row r="8" spans="1:10" s="8" customFormat="1" ht="31.5">
      <c r="A8" s="4" t="s">
        <v>60</v>
      </c>
      <c r="B8" s="5">
        <v>100</v>
      </c>
      <c r="C8" s="5" t="s">
        <v>81</v>
      </c>
      <c r="D8" s="16">
        <v>17872269</v>
      </c>
      <c r="E8" s="16">
        <f>D8</f>
        <v>17872269</v>
      </c>
      <c r="F8" s="16"/>
      <c r="G8" s="6"/>
      <c r="H8" s="6"/>
      <c r="I8" s="6"/>
      <c r="J8" s="6"/>
    </row>
    <row r="9" spans="1:10" ht="31.5">
      <c r="A9" s="3" t="s">
        <v>61</v>
      </c>
      <c r="B9" s="1">
        <v>110</v>
      </c>
      <c r="C9" s="15">
        <v>130</v>
      </c>
      <c r="D9" s="17"/>
      <c r="E9" s="1" t="s">
        <v>81</v>
      </c>
      <c r="F9" s="1" t="s">
        <v>81</v>
      </c>
      <c r="G9" s="1" t="s">
        <v>81</v>
      </c>
      <c r="H9" s="1" t="s">
        <v>81</v>
      </c>
      <c r="I9" s="2"/>
      <c r="J9" s="1" t="s">
        <v>81</v>
      </c>
    </row>
    <row r="10" spans="1:10">
      <c r="A10" s="3" t="s">
        <v>62</v>
      </c>
      <c r="B10" s="1">
        <v>120</v>
      </c>
      <c r="C10" s="15"/>
      <c r="D10" s="17"/>
      <c r="E10" s="2"/>
      <c r="F10" s="1" t="s">
        <v>81</v>
      </c>
      <c r="G10" s="1" t="s">
        <v>81</v>
      </c>
      <c r="H10" s="2"/>
      <c r="I10" s="2"/>
      <c r="J10" s="2"/>
    </row>
    <row r="11" spans="1:10" ht="47.25">
      <c r="A11" s="3" t="s">
        <v>91</v>
      </c>
      <c r="B11" s="1">
        <v>130</v>
      </c>
      <c r="C11" s="15"/>
      <c r="D11" s="17"/>
      <c r="E11" s="1" t="s">
        <v>81</v>
      </c>
      <c r="F11" s="1" t="s">
        <v>81</v>
      </c>
      <c r="G11" s="1" t="s">
        <v>81</v>
      </c>
      <c r="H11" s="1" t="s">
        <v>81</v>
      </c>
      <c r="I11" s="2"/>
      <c r="J11" s="1" t="s">
        <v>81</v>
      </c>
    </row>
    <row r="12" spans="1:10" ht="78.75">
      <c r="A12" s="3" t="s">
        <v>92</v>
      </c>
      <c r="B12" s="1">
        <v>140</v>
      </c>
      <c r="C12" s="15"/>
      <c r="D12" s="17"/>
      <c r="E12" s="1" t="s">
        <v>81</v>
      </c>
      <c r="F12" s="1" t="s">
        <v>81</v>
      </c>
      <c r="G12" s="1" t="s">
        <v>81</v>
      </c>
      <c r="H12" s="1" t="s">
        <v>81</v>
      </c>
      <c r="I12" s="2"/>
      <c r="J12" s="1" t="s">
        <v>81</v>
      </c>
    </row>
    <row r="13" spans="1:10" ht="31.5">
      <c r="A13" s="3" t="s">
        <v>63</v>
      </c>
      <c r="B13" s="1">
        <v>150</v>
      </c>
      <c r="C13" s="15"/>
      <c r="D13" s="17"/>
      <c r="E13" s="1" t="s">
        <v>81</v>
      </c>
      <c r="F13" s="17"/>
      <c r="G13" s="2"/>
      <c r="H13" s="1" t="s">
        <v>81</v>
      </c>
      <c r="I13" s="1" t="s">
        <v>81</v>
      </c>
      <c r="J13" s="1" t="s">
        <v>81</v>
      </c>
    </row>
    <row r="14" spans="1:10">
      <c r="A14" s="3" t="s">
        <v>64</v>
      </c>
      <c r="B14" s="1">
        <v>160</v>
      </c>
      <c r="C14" s="15"/>
      <c r="D14" s="17"/>
      <c r="E14" s="1" t="s">
        <v>81</v>
      </c>
      <c r="F14" s="1" t="s">
        <v>81</v>
      </c>
      <c r="G14" s="1" t="s">
        <v>81</v>
      </c>
      <c r="H14" s="1" t="s">
        <v>81</v>
      </c>
      <c r="I14" s="2"/>
      <c r="J14" s="2"/>
    </row>
    <row r="15" spans="1:10">
      <c r="A15" s="3" t="s">
        <v>65</v>
      </c>
      <c r="B15" s="1">
        <v>180</v>
      </c>
      <c r="C15" s="1" t="s">
        <v>81</v>
      </c>
      <c r="D15" s="17"/>
      <c r="E15" s="1" t="s">
        <v>81</v>
      </c>
      <c r="F15" s="1" t="s">
        <v>81</v>
      </c>
      <c r="G15" s="1" t="s">
        <v>81</v>
      </c>
      <c r="H15" s="1" t="s">
        <v>81</v>
      </c>
      <c r="I15" s="2"/>
      <c r="J15" s="1" t="s">
        <v>81</v>
      </c>
    </row>
    <row r="16" spans="1:10" s="8" customFormat="1">
      <c r="A16" s="4" t="s">
        <v>66</v>
      </c>
      <c r="B16" s="5">
        <v>200</v>
      </c>
      <c r="C16" s="5" t="s">
        <v>81</v>
      </c>
      <c r="D16" s="16">
        <f>D8</f>
        <v>17872269</v>
      </c>
      <c r="E16" s="16">
        <f>E8</f>
        <v>17872269</v>
      </c>
      <c r="F16" s="16"/>
      <c r="G16" s="6"/>
      <c r="H16" s="6"/>
      <c r="I16" s="6"/>
      <c r="J16" s="6"/>
    </row>
    <row r="17" spans="1:10" ht="31.5">
      <c r="A17" s="3" t="s">
        <v>67</v>
      </c>
      <c r="B17" s="1">
        <v>210</v>
      </c>
      <c r="C17" s="15"/>
      <c r="D17" s="37">
        <v>17141407</v>
      </c>
      <c r="E17" s="37">
        <f>D17</f>
        <v>17141407</v>
      </c>
      <c r="F17" s="17"/>
      <c r="G17" s="2"/>
      <c r="H17" s="2"/>
      <c r="I17" s="2"/>
      <c r="J17" s="2"/>
    </row>
    <row r="18" spans="1:10" ht="47.25">
      <c r="A18" s="3" t="s">
        <v>102</v>
      </c>
      <c r="B18" s="1">
        <v>211</v>
      </c>
      <c r="C18" s="15"/>
      <c r="D18" s="17">
        <v>12501848</v>
      </c>
      <c r="E18" s="41">
        <f>D18</f>
        <v>12501848</v>
      </c>
      <c r="F18" s="17"/>
      <c r="G18" s="2"/>
      <c r="H18" s="2"/>
      <c r="I18" s="2"/>
      <c r="J18" s="2"/>
    </row>
    <row r="19" spans="1:10" ht="31.5">
      <c r="A19" s="3" t="s">
        <v>68</v>
      </c>
      <c r="B19" s="1">
        <v>220</v>
      </c>
      <c r="C19" s="15"/>
      <c r="D19" s="17"/>
      <c r="E19" s="17"/>
      <c r="F19" s="17"/>
      <c r="G19" s="2"/>
      <c r="H19" s="2"/>
      <c r="I19" s="2"/>
      <c r="J19" s="2"/>
    </row>
    <row r="20" spans="1:10">
      <c r="A20" s="3" t="s">
        <v>44</v>
      </c>
      <c r="B20" s="2"/>
      <c r="C20" s="15"/>
      <c r="D20" s="17"/>
      <c r="E20" s="17"/>
      <c r="F20" s="17"/>
      <c r="G20" s="2"/>
      <c r="H20" s="2"/>
      <c r="I20" s="2"/>
      <c r="J20" s="2"/>
    </row>
    <row r="21" spans="1:10" s="30" customFormat="1" ht="31.5">
      <c r="A21" s="25" t="s">
        <v>69</v>
      </c>
      <c r="B21" s="26">
        <v>230</v>
      </c>
      <c r="C21" s="26">
        <v>244</v>
      </c>
      <c r="D21" s="27">
        <v>24000</v>
      </c>
      <c r="E21" s="27">
        <f>D21</f>
        <v>24000</v>
      </c>
      <c r="F21" s="28"/>
      <c r="G21" s="29"/>
      <c r="H21" s="29"/>
      <c r="I21" s="29"/>
      <c r="J21" s="29"/>
    </row>
    <row r="22" spans="1:10">
      <c r="A22" s="3" t="s">
        <v>44</v>
      </c>
      <c r="B22" s="2"/>
      <c r="C22" s="15"/>
      <c r="D22" s="17"/>
      <c r="E22" s="17"/>
      <c r="F22" s="24"/>
      <c r="G22" s="2"/>
      <c r="H22" s="2"/>
      <c r="I22" s="2"/>
      <c r="J22" s="2"/>
    </row>
    <row r="23" spans="1:10" ht="31.5">
      <c r="A23" s="3" t="s">
        <v>103</v>
      </c>
      <c r="B23" s="1">
        <v>240</v>
      </c>
      <c r="C23" s="15"/>
      <c r="D23" s="17"/>
      <c r="E23" s="17"/>
      <c r="F23" s="24"/>
      <c r="G23" s="2"/>
      <c r="H23" s="2"/>
      <c r="I23" s="2"/>
      <c r="J23" s="2"/>
    </row>
    <row r="24" spans="1:10" s="30" customFormat="1" ht="47.25">
      <c r="A24" s="25" t="s">
        <v>70</v>
      </c>
      <c r="B24" s="26">
        <v>250</v>
      </c>
      <c r="C24" s="26">
        <v>244</v>
      </c>
      <c r="D24" s="27">
        <v>88000</v>
      </c>
      <c r="E24" s="27">
        <v>88000</v>
      </c>
      <c r="F24" s="28"/>
      <c r="G24" s="29"/>
      <c r="H24" s="29"/>
      <c r="I24" s="29"/>
      <c r="J24" s="29"/>
    </row>
    <row r="25" spans="1:10" s="30" customFormat="1" ht="31.5">
      <c r="A25" s="25" t="s">
        <v>71</v>
      </c>
      <c r="B25" s="26">
        <v>260</v>
      </c>
      <c r="C25" s="26" t="s">
        <v>81</v>
      </c>
      <c r="D25" s="27">
        <v>867468.57</v>
      </c>
      <c r="E25" s="27">
        <f>D25</f>
        <v>867468.57</v>
      </c>
      <c r="F25" s="28"/>
      <c r="G25" s="29"/>
      <c r="H25" s="29"/>
      <c r="I25" s="29"/>
      <c r="J25" s="29"/>
    </row>
    <row r="26" spans="1:10" ht="31.5">
      <c r="A26" s="3" t="s">
        <v>72</v>
      </c>
      <c r="B26" s="1">
        <v>300</v>
      </c>
      <c r="C26" s="1"/>
      <c r="D26" s="17">
        <f>D8</f>
        <v>17872269</v>
      </c>
      <c r="E26" s="17">
        <f>E8</f>
        <v>17872269</v>
      </c>
      <c r="F26" s="17"/>
      <c r="G26" s="2"/>
      <c r="H26" s="2"/>
      <c r="I26" s="2"/>
      <c r="J26" s="2"/>
    </row>
    <row r="27" spans="1:10" ht="31.5">
      <c r="A27" s="3" t="s">
        <v>73</v>
      </c>
      <c r="B27" s="1">
        <v>310</v>
      </c>
      <c r="C27" s="15"/>
      <c r="D27" s="17"/>
      <c r="E27" s="17"/>
      <c r="F27" s="17"/>
      <c r="G27" s="2"/>
      <c r="H27" s="2"/>
      <c r="I27" s="2"/>
      <c r="J27" s="2"/>
    </row>
    <row r="28" spans="1:10" ht="17.25" customHeight="1">
      <c r="A28" s="3" t="s">
        <v>74</v>
      </c>
      <c r="B28" s="1">
        <v>320</v>
      </c>
      <c r="C28" s="15"/>
      <c r="D28" s="17"/>
      <c r="E28" s="17"/>
      <c r="F28" s="17"/>
      <c r="G28" s="2"/>
      <c r="H28" s="2"/>
      <c r="I28" s="2"/>
      <c r="J28" s="2"/>
    </row>
    <row r="29" spans="1:10" ht="31.5">
      <c r="A29" s="3" t="s">
        <v>75</v>
      </c>
      <c r="B29" s="1">
        <v>400</v>
      </c>
      <c r="C29" s="15">
        <v>130</v>
      </c>
      <c r="D29" s="27">
        <f>D8</f>
        <v>17872269</v>
      </c>
      <c r="E29" s="27">
        <f>D29</f>
        <v>17872269</v>
      </c>
      <c r="F29" s="17"/>
      <c r="G29" s="2"/>
      <c r="H29" s="2"/>
      <c r="I29" s="2"/>
      <c r="J29" s="2"/>
    </row>
    <row r="30" spans="1:10" ht="31.5">
      <c r="A30" s="3" t="s">
        <v>76</v>
      </c>
      <c r="B30" s="1">
        <v>410</v>
      </c>
      <c r="C30" s="15"/>
      <c r="D30" s="17"/>
      <c r="E30" s="17"/>
      <c r="F30" s="17"/>
      <c r="G30" s="2"/>
      <c r="H30" s="2"/>
      <c r="I30" s="2"/>
      <c r="J30" s="2"/>
    </row>
    <row r="31" spans="1:10">
      <c r="A31" s="3" t="s">
        <v>77</v>
      </c>
      <c r="B31" s="1">
        <v>420</v>
      </c>
      <c r="C31" s="15"/>
      <c r="D31" s="17"/>
      <c r="E31" s="17"/>
      <c r="F31" s="17"/>
      <c r="G31" s="2"/>
      <c r="H31" s="2"/>
      <c r="I31" s="2"/>
      <c r="J31" s="2"/>
    </row>
    <row r="32" spans="1:10">
      <c r="A32" s="3" t="s">
        <v>78</v>
      </c>
      <c r="B32" s="1">
        <v>500</v>
      </c>
      <c r="C32" s="43" t="s">
        <v>81</v>
      </c>
      <c r="D32" s="44">
        <v>27380.54</v>
      </c>
      <c r="E32" s="44">
        <v>27380.54</v>
      </c>
      <c r="F32" s="17"/>
      <c r="G32" s="2"/>
      <c r="H32" s="2"/>
      <c r="I32" s="2"/>
      <c r="J32" s="2"/>
    </row>
    <row r="33" spans="1:10">
      <c r="A33" s="3" t="s">
        <v>79</v>
      </c>
      <c r="B33" s="1">
        <v>600</v>
      </c>
      <c r="C33" s="1" t="s">
        <v>81</v>
      </c>
      <c r="D33" s="17"/>
      <c r="E33" s="17"/>
      <c r="F33" s="17"/>
      <c r="G33" s="2"/>
      <c r="H33" s="2"/>
      <c r="I33" s="2"/>
      <c r="J33" s="2"/>
    </row>
  </sheetData>
  <mergeCells count="12">
    <mergeCell ref="A1:J1"/>
    <mergeCell ref="D3:J3"/>
    <mergeCell ref="C3:C6"/>
    <mergeCell ref="H5:H6"/>
    <mergeCell ref="G5:G6"/>
    <mergeCell ref="F5:F6"/>
    <mergeCell ref="E5:E6"/>
    <mergeCell ref="A3:A6"/>
    <mergeCell ref="B3:B6"/>
    <mergeCell ref="D4:D6"/>
    <mergeCell ref="E4:J4"/>
    <mergeCell ref="I5:J5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0"/>
  <sheetViews>
    <sheetView view="pageBreakPreview" zoomScaleSheetLayoutView="100" workbookViewId="0">
      <selection activeCell="E6" sqref="E6"/>
    </sheetView>
  </sheetViews>
  <sheetFormatPr defaultColWidth="8.85546875" defaultRowHeight="15.75"/>
  <cols>
    <col min="1" max="1" width="32.7109375" style="7" customWidth="1"/>
    <col min="2" max="2" width="7" style="7" customWidth="1"/>
    <col min="3" max="3" width="9.42578125" style="7" customWidth="1"/>
    <col min="4" max="5" width="12.28515625" style="7" customWidth="1"/>
    <col min="6" max="6" width="11.5703125" style="7" customWidth="1"/>
    <col min="7" max="7" width="13.42578125" style="7" customWidth="1"/>
    <col min="8" max="8" width="10.42578125" style="7" customWidth="1"/>
    <col min="9" max="9" width="10" style="7" customWidth="1"/>
    <col min="10" max="11" width="10.42578125" style="7" customWidth="1"/>
    <col min="12" max="12" width="9.7109375" style="7" customWidth="1"/>
    <col min="13" max="16384" width="8.85546875" style="7"/>
  </cols>
  <sheetData>
    <row r="1" spans="1:12">
      <c r="A1" s="94" t="s">
        <v>107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1:1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36" customHeight="1">
      <c r="A3" s="95" t="s">
        <v>41</v>
      </c>
      <c r="B3" s="95" t="s">
        <v>80</v>
      </c>
      <c r="C3" s="95" t="s">
        <v>96</v>
      </c>
      <c r="D3" s="95" t="s">
        <v>93</v>
      </c>
      <c r="E3" s="95"/>
      <c r="F3" s="95"/>
      <c r="G3" s="95"/>
      <c r="H3" s="95"/>
      <c r="I3" s="95"/>
      <c r="J3" s="95"/>
      <c r="K3" s="95"/>
      <c r="L3" s="95"/>
    </row>
    <row r="4" spans="1:12">
      <c r="A4" s="95"/>
      <c r="B4" s="95"/>
      <c r="C4" s="95"/>
      <c r="D4" s="95" t="s">
        <v>94</v>
      </c>
      <c r="E4" s="95"/>
      <c r="F4" s="95"/>
      <c r="G4" s="95" t="s">
        <v>50</v>
      </c>
      <c r="H4" s="95"/>
      <c r="I4" s="95"/>
      <c r="J4" s="95"/>
      <c r="K4" s="95"/>
      <c r="L4" s="95"/>
    </row>
    <row r="5" spans="1:12" ht="124.9" customHeight="1">
      <c r="A5" s="95"/>
      <c r="B5" s="95"/>
      <c r="C5" s="95"/>
      <c r="D5" s="95"/>
      <c r="E5" s="95"/>
      <c r="F5" s="95"/>
      <c r="G5" s="95" t="s">
        <v>97</v>
      </c>
      <c r="H5" s="95"/>
      <c r="I5" s="95"/>
      <c r="J5" s="95" t="s">
        <v>98</v>
      </c>
      <c r="K5" s="95"/>
      <c r="L5" s="95"/>
    </row>
    <row r="6" spans="1:12" ht="81" customHeight="1">
      <c r="A6" s="95"/>
      <c r="B6" s="95"/>
      <c r="C6" s="95"/>
      <c r="D6" s="19" t="s">
        <v>99</v>
      </c>
      <c r="E6" s="19" t="s">
        <v>100</v>
      </c>
      <c r="F6" s="19" t="s">
        <v>101</v>
      </c>
      <c r="G6" s="19" t="s">
        <v>99</v>
      </c>
      <c r="H6" s="19" t="s">
        <v>100</v>
      </c>
      <c r="I6" s="19" t="s">
        <v>101</v>
      </c>
      <c r="J6" s="19" t="s">
        <v>99</v>
      </c>
      <c r="K6" s="19" t="s">
        <v>100</v>
      </c>
      <c r="L6" s="19" t="s">
        <v>101</v>
      </c>
    </row>
    <row r="7" spans="1:12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  <c r="K7" s="19">
        <v>11</v>
      </c>
      <c r="L7" s="19">
        <v>12</v>
      </c>
    </row>
    <row r="8" spans="1:12" s="30" customFormat="1" ht="51.6" customHeight="1">
      <c r="A8" s="31" t="s">
        <v>104</v>
      </c>
      <c r="B8" s="32">
        <v>1</v>
      </c>
      <c r="C8" s="32" t="s">
        <v>81</v>
      </c>
      <c r="D8" s="33">
        <f>'4.Пост-я и выплаты'!D25</f>
        <v>867468.57</v>
      </c>
      <c r="E8" s="33"/>
      <c r="F8" s="33"/>
      <c r="G8" s="33">
        <f>D8</f>
        <v>867468.57</v>
      </c>
      <c r="H8" s="34"/>
      <c r="I8" s="34"/>
      <c r="J8" s="34"/>
      <c r="K8" s="34"/>
      <c r="L8" s="34"/>
    </row>
    <row r="9" spans="1:12" ht="84" customHeight="1">
      <c r="A9" s="20" t="s">
        <v>105</v>
      </c>
      <c r="B9" s="19">
        <v>1001</v>
      </c>
      <c r="C9" s="19" t="s">
        <v>81</v>
      </c>
      <c r="D9" s="22"/>
      <c r="E9" s="22"/>
      <c r="F9" s="22"/>
      <c r="G9" s="21"/>
      <c r="H9" s="22"/>
      <c r="I9" s="22"/>
      <c r="J9" s="22"/>
      <c r="K9" s="22"/>
      <c r="L9" s="22"/>
    </row>
    <row r="10" spans="1:12" s="30" customFormat="1" ht="30">
      <c r="A10" s="31" t="s">
        <v>95</v>
      </c>
      <c r="B10" s="32">
        <v>2001</v>
      </c>
      <c r="C10" s="34"/>
      <c r="D10" s="33">
        <f>D8</f>
        <v>867468.57</v>
      </c>
      <c r="E10" s="33"/>
      <c r="F10" s="33"/>
      <c r="G10" s="33">
        <f>G8</f>
        <v>867468.57</v>
      </c>
      <c r="H10" s="34"/>
      <c r="I10" s="34"/>
      <c r="J10" s="34"/>
      <c r="K10" s="34"/>
      <c r="L10" s="34"/>
    </row>
  </sheetData>
  <mergeCells count="9">
    <mergeCell ref="A1:L1"/>
    <mergeCell ref="C3:C6"/>
    <mergeCell ref="A3:A6"/>
    <mergeCell ref="B3:B6"/>
    <mergeCell ref="D3:L3"/>
    <mergeCell ref="D4:F5"/>
    <mergeCell ref="G4:L4"/>
    <mergeCell ref="G5:I5"/>
    <mergeCell ref="J5:L5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8"/>
  <sheetViews>
    <sheetView view="pageBreakPreview" zoomScaleSheetLayoutView="100" workbookViewId="0">
      <selection activeCell="A5" sqref="A5"/>
    </sheetView>
  </sheetViews>
  <sheetFormatPr defaultColWidth="8.85546875" defaultRowHeight="15.75"/>
  <cols>
    <col min="1" max="1" width="54.42578125" style="7" customWidth="1"/>
    <col min="2" max="2" width="12.7109375" style="7" customWidth="1"/>
    <col min="3" max="3" width="25.28515625" style="7" customWidth="1"/>
    <col min="4" max="16384" width="8.85546875" style="7"/>
  </cols>
  <sheetData>
    <row r="1" spans="1:3">
      <c r="A1" s="87" t="s">
        <v>108</v>
      </c>
      <c r="B1" s="87"/>
      <c r="C1" s="87"/>
    </row>
    <row r="3" spans="1:3" ht="63">
      <c r="A3" s="1" t="s">
        <v>41</v>
      </c>
      <c r="B3" s="1" t="s">
        <v>80</v>
      </c>
      <c r="C3" s="1" t="s">
        <v>109</v>
      </c>
    </row>
    <row r="4" spans="1:3">
      <c r="A4" s="1">
        <v>1</v>
      </c>
      <c r="B4" s="1">
        <v>2</v>
      </c>
      <c r="C4" s="1">
        <v>3</v>
      </c>
    </row>
    <row r="5" spans="1:3">
      <c r="A5" s="3" t="s">
        <v>78</v>
      </c>
      <c r="B5" s="1">
        <v>10</v>
      </c>
      <c r="C5" s="44">
        <v>27380.54</v>
      </c>
    </row>
    <row r="6" spans="1:3">
      <c r="A6" s="3" t="s">
        <v>79</v>
      </c>
      <c r="B6" s="1">
        <v>20</v>
      </c>
      <c r="C6" s="36"/>
    </row>
    <row r="7" spans="1:3">
      <c r="A7" s="3" t="s">
        <v>110</v>
      </c>
      <c r="B7" s="1">
        <v>30</v>
      </c>
      <c r="C7" s="2"/>
    </row>
    <row r="8" spans="1:3">
      <c r="A8" s="3" t="s">
        <v>111</v>
      </c>
      <c r="B8" s="1">
        <v>40</v>
      </c>
      <c r="C8" s="2"/>
    </row>
  </sheetData>
  <mergeCells count="1">
    <mergeCell ref="A1:C1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7"/>
  <sheetViews>
    <sheetView view="pageBreakPreview" zoomScaleSheetLayoutView="100" workbookViewId="0">
      <selection activeCell="H26" sqref="H26"/>
    </sheetView>
  </sheetViews>
  <sheetFormatPr defaultColWidth="8.85546875" defaultRowHeight="15.75"/>
  <cols>
    <col min="1" max="1" width="53" style="7" customWidth="1"/>
    <col min="2" max="2" width="23.28515625" style="7" customWidth="1"/>
    <col min="3" max="3" width="20.28515625" style="7" customWidth="1"/>
    <col min="4" max="16384" width="8.85546875" style="7"/>
  </cols>
  <sheetData>
    <row r="1" spans="1:3">
      <c r="A1" s="87" t="s">
        <v>112</v>
      </c>
      <c r="B1" s="87"/>
      <c r="C1" s="87"/>
    </row>
    <row r="3" spans="1:3">
      <c r="A3" s="1" t="s">
        <v>41</v>
      </c>
      <c r="B3" s="1" t="s">
        <v>80</v>
      </c>
      <c r="C3" s="1" t="s">
        <v>113</v>
      </c>
    </row>
    <row r="4" spans="1:3">
      <c r="A4" s="1">
        <v>1</v>
      </c>
      <c r="B4" s="1">
        <v>2</v>
      </c>
      <c r="C4" s="1">
        <v>3</v>
      </c>
    </row>
    <row r="5" spans="1:3">
      <c r="A5" s="3" t="s">
        <v>114</v>
      </c>
      <c r="B5" s="1">
        <v>10</v>
      </c>
      <c r="C5" s="2"/>
    </row>
    <row r="6" spans="1:3" ht="78.75">
      <c r="A6" s="14" t="s">
        <v>115</v>
      </c>
      <c r="B6" s="1">
        <v>20</v>
      </c>
      <c r="C6" s="2"/>
    </row>
    <row r="7" spans="1:3" ht="31.5">
      <c r="A7" s="3" t="s">
        <v>116</v>
      </c>
      <c r="B7" s="1">
        <v>30</v>
      </c>
      <c r="C7" s="2"/>
    </row>
  </sheetData>
  <mergeCells count="1">
    <mergeCell ref="A1:C1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O52"/>
  <sheetViews>
    <sheetView tabSelected="1" view="pageBreakPreview" zoomScaleSheetLayoutView="100" workbookViewId="0">
      <selection activeCell="N10" sqref="N10:Z10"/>
    </sheetView>
  </sheetViews>
  <sheetFormatPr defaultColWidth="8.85546875" defaultRowHeight="15.75"/>
  <cols>
    <col min="1" max="8" width="2.7109375" style="9" customWidth="1"/>
    <col min="9" max="9" width="7.42578125" style="9" customWidth="1"/>
    <col min="10" max="11" width="2.7109375" style="9" customWidth="1"/>
    <col min="12" max="12" width="8.7109375" style="9" customWidth="1"/>
    <col min="13" max="15" width="2.7109375" style="9" customWidth="1"/>
    <col min="16" max="16" width="3.28515625" style="9" customWidth="1"/>
    <col min="17" max="25" width="2.7109375" style="9" customWidth="1"/>
    <col min="26" max="26" width="0.7109375" style="9" customWidth="1"/>
    <col min="27" max="27" width="7.28515625" style="9" customWidth="1"/>
    <col min="28" max="28" width="2.7109375" style="9" customWidth="1"/>
    <col min="29" max="29" width="4.85546875" style="9" customWidth="1"/>
    <col min="30" max="31" width="2.7109375" style="9" customWidth="1"/>
    <col min="32" max="32" width="3.85546875" style="9" customWidth="1"/>
    <col min="33" max="35" width="4.5703125" style="9" customWidth="1"/>
    <col min="36" max="41" width="2.7109375" style="9" customWidth="1"/>
    <col min="42" max="16384" width="8.85546875" style="9"/>
  </cols>
  <sheetData>
    <row r="1" spans="2:41" ht="13.9" customHeight="1">
      <c r="B1" s="86" t="s">
        <v>207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38"/>
      <c r="S1" s="38"/>
      <c r="T1" s="38"/>
      <c r="U1" s="38"/>
      <c r="V1" s="48" t="s">
        <v>231</v>
      </c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</row>
    <row r="2" spans="2:41"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38"/>
      <c r="S2" s="38"/>
      <c r="T2" s="38"/>
      <c r="U2" s="3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</row>
    <row r="3" spans="2:41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38"/>
      <c r="S3" s="38"/>
      <c r="T3" s="38"/>
      <c r="U3" s="3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</row>
    <row r="4" spans="2:41"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38"/>
      <c r="S4" s="38"/>
      <c r="T4" s="38"/>
      <c r="U4" s="3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</row>
    <row r="5" spans="2:41"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38"/>
      <c r="S5" s="38"/>
      <c r="T5" s="38"/>
      <c r="U5" s="3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</row>
    <row r="6" spans="2:41" ht="34.9" customHeight="1"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38"/>
      <c r="S6" s="38"/>
      <c r="T6" s="38"/>
      <c r="U6" s="3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</row>
    <row r="7" spans="2:41">
      <c r="B7" s="9" t="s">
        <v>0</v>
      </c>
      <c r="C7" s="133">
        <v>27</v>
      </c>
      <c r="D7" s="133"/>
      <c r="E7" s="9" t="s">
        <v>0</v>
      </c>
      <c r="F7" s="133" t="s">
        <v>233</v>
      </c>
      <c r="G7" s="133"/>
      <c r="H7" s="133"/>
      <c r="I7" s="133"/>
      <c r="J7" s="133"/>
      <c r="K7" s="133"/>
      <c r="L7" s="86" t="s">
        <v>173</v>
      </c>
      <c r="M7" s="86"/>
      <c r="N7" s="86"/>
      <c r="Z7" s="86">
        <v>27</v>
      </c>
      <c r="AA7" s="86"/>
      <c r="AB7" s="133" t="s">
        <v>233</v>
      </c>
      <c r="AC7" s="133"/>
      <c r="AD7" s="133"/>
      <c r="AE7" s="133"/>
      <c r="AF7" s="133"/>
      <c r="AG7" s="133"/>
      <c r="AH7" s="86" t="s">
        <v>173</v>
      </c>
      <c r="AI7" s="86"/>
      <c r="AJ7" s="86"/>
      <c r="AK7" s="86"/>
      <c r="AL7" s="86"/>
      <c r="AM7" s="86"/>
      <c r="AN7" s="86"/>
    </row>
    <row r="9" spans="2:41" ht="32.450000000000003" customHeight="1">
      <c r="B9" s="86" t="s">
        <v>117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</row>
    <row r="10" spans="2:41" ht="16.5" thickBot="1">
      <c r="J10" s="86" t="s">
        <v>2</v>
      </c>
      <c r="K10" s="86"/>
      <c r="L10" s="86"/>
      <c r="M10" s="86"/>
      <c r="N10" s="86" t="s">
        <v>171</v>
      </c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</row>
    <row r="11" spans="2:41" ht="16.5" thickBot="1">
      <c r="B11" s="128" t="s">
        <v>3</v>
      </c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D11" s="129"/>
      <c r="AE11" s="130"/>
      <c r="AF11" s="130"/>
      <c r="AG11" s="130"/>
      <c r="AH11" s="130"/>
      <c r="AI11" s="130"/>
      <c r="AJ11" s="130"/>
      <c r="AK11" s="130"/>
      <c r="AL11" s="130"/>
      <c r="AM11" s="130"/>
      <c r="AN11" s="131"/>
    </row>
    <row r="12" spans="2:41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</row>
    <row r="13" spans="2:41" ht="15.6" customHeight="1">
      <c r="B13" s="132" t="s">
        <v>118</v>
      </c>
      <c r="C13" s="132"/>
      <c r="D13" s="132"/>
      <c r="E13" s="132"/>
      <c r="F13" s="132"/>
      <c r="G13" s="132"/>
      <c r="H13" s="132"/>
      <c r="I13" s="132"/>
      <c r="J13" s="132"/>
      <c r="K13" s="133" t="s">
        <v>174</v>
      </c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</row>
    <row r="14" spans="2:41" ht="18.600000000000001" customHeight="1">
      <c r="K14" s="125" t="s">
        <v>119</v>
      </c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</row>
    <row r="15" spans="2:41" s="40" customFormat="1">
      <c r="B15" s="47" t="s">
        <v>232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</row>
    <row r="16" spans="2:41" ht="17.45" customHeight="1">
      <c r="B16" s="126" t="s">
        <v>120</v>
      </c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</row>
    <row r="17" spans="1:41" ht="49.5" customHeight="1">
      <c r="A17" s="111" t="s">
        <v>121</v>
      </c>
      <c r="B17" s="111"/>
      <c r="C17" s="111"/>
      <c r="D17" s="111"/>
      <c r="E17" s="111"/>
      <c r="F17" s="111"/>
      <c r="G17" s="111"/>
      <c r="H17" s="111"/>
      <c r="I17" s="111"/>
      <c r="J17" s="127" t="s">
        <v>214</v>
      </c>
      <c r="K17" s="127"/>
      <c r="L17" s="127"/>
      <c r="M17" s="111" t="s">
        <v>122</v>
      </c>
      <c r="N17" s="111"/>
      <c r="O17" s="111" t="s">
        <v>124</v>
      </c>
      <c r="P17" s="111"/>
      <c r="Q17" s="111" t="s">
        <v>123</v>
      </c>
      <c r="R17" s="111"/>
      <c r="S17" s="111"/>
      <c r="T17" s="111"/>
      <c r="U17" s="111"/>
      <c r="V17" s="111"/>
      <c r="W17" s="111"/>
      <c r="X17" s="111"/>
      <c r="Y17" s="111"/>
      <c r="Z17" s="111"/>
      <c r="AA17" s="111" t="s">
        <v>125</v>
      </c>
      <c r="AB17" s="111"/>
      <c r="AC17" s="111"/>
      <c r="AD17" s="111" t="s">
        <v>126</v>
      </c>
      <c r="AE17" s="111"/>
      <c r="AF17" s="111"/>
      <c r="AG17" s="111" t="s">
        <v>127</v>
      </c>
      <c r="AH17" s="111"/>
      <c r="AI17" s="111"/>
      <c r="AJ17" s="111" t="s">
        <v>128</v>
      </c>
      <c r="AK17" s="111"/>
      <c r="AL17" s="111"/>
      <c r="AM17" s="111"/>
      <c r="AN17" s="111"/>
      <c r="AO17" s="111"/>
    </row>
    <row r="18" spans="1:41" ht="16.5" customHeight="1">
      <c r="A18" s="110" t="s">
        <v>148</v>
      </c>
      <c r="B18" s="110"/>
      <c r="C18" s="110"/>
      <c r="D18" s="110"/>
      <c r="E18" s="110"/>
      <c r="F18" s="110"/>
      <c r="G18" s="110"/>
      <c r="H18" s="110"/>
      <c r="I18" s="110"/>
      <c r="J18" s="111">
        <v>734</v>
      </c>
      <c r="K18" s="111"/>
      <c r="L18" s="111"/>
      <c r="M18" s="111" t="s">
        <v>136</v>
      </c>
      <c r="N18" s="111"/>
      <c r="O18" s="111" t="s">
        <v>137</v>
      </c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88"/>
      <c r="AB18" s="88"/>
      <c r="AC18" s="88"/>
      <c r="AD18" s="88"/>
      <c r="AE18" s="88"/>
      <c r="AF18" s="88"/>
      <c r="AG18" s="88"/>
      <c r="AH18" s="88"/>
      <c r="AI18" s="88"/>
      <c r="AJ18" s="113">
        <v>17872269</v>
      </c>
      <c r="AK18" s="113"/>
      <c r="AL18" s="113"/>
      <c r="AM18" s="113"/>
      <c r="AN18" s="113"/>
      <c r="AO18" s="113"/>
    </row>
    <row r="19" spans="1:41" ht="25.5" customHeight="1">
      <c r="A19" s="110" t="s">
        <v>215</v>
      </c>
      <c r="B19" s="110"/>
      <c r="C19" s="110"/>
      <c r="D19" s="110"/>
      <c r="E19" s="110"/>
      <c r="F19" s="110"/>
      <c r="G19" s="110"/>
      <c r="H19" s="110"/>
      <c r="I19" s="110"/>
      <c r="J19" s="111">
        <v>734</v>
      </c>
      <c r="K19" s="111"/>
      <c r="L19" s="111"/>
      <c r="M19" s="111" t="s">
        <v>136</v>
      </c>
      <c r="N19" s="111"/>
      <c r="O19" s="111" t="s">
        <v>137</v>
      </c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88"/>
      <c r="AB19" s="88"/>
      <c r="AC19" s="88"/>
      <c r="AD19" s="88"/>
      <c r="AE19" s="88"/>
      <c r="AF19" s="88"/>
      <c r="AG19" s="88"/>
      <c r="AH19" s="88"/>
      <c r="AI19" s="88"/>
      <c r="AJ19" s="113">
        <f>AJ18</f>
        <v>17872269</v>
      </c>
      <c r="AK19" s="113"/>
      <c r="AL19" s="113"/>
      <c r="AM19" s="113"/>
      <c r="AN19" s="113"/>
      <c r="AO19" s="113"/>
    </row>
    <row r="20" spans="1:41" ht="16.5" customHeight="1">
      <c r="A20" s="114" t="s">
        <v>135</v>
      </c>
      <c r="B20" s="114"/>
      <c r="C20" s="114"/>
      <c r="D20" s="114"/>
      <c r="E20" s="114"/>
      <c r="F20" s="114"/>
      <c r="G20" s="114"/>
      <c r="H20" s="114"/>
      <c r="I20" s="114"/>
      <c r="J20" s="111">
        <v>734</v>
      </c>
      <c r="K20" s="111"/>
      <c r="L20" s="111"/>
      <c r="M20" s="111" t="s">
        <v>136</v>
      </c>
      <c r="N20" s="111"/>
      <c r="O20" s="111" t="s">
        <v>137</v>
      </c>
      <c r="P20" s="111"/>
      <c r="Q20" s="112" t="s">
        <v>212</v>
      </c>
      <c r="R20" s="112"/>
      <c r="S20" s="112"/>
      <c r="T20" s="112"/>
      <c r="U20" s="112"/>
      <c r="V20" s="112"/>
      <c r="W20" s="112"/>
      <c r="X20" s="112"/>
      <c r="Y20" s="112"/>
      <c r="Z20" s="112"/>
      <c r="AA20" s="88">
        <v>111</v>
      </c>
      <c r="AB20" s="88"/>
      <c r="AC20" s="88"/>
      <c r="AD20" s="88">
        <v>211</v>
      </c>
      <c r="AE20" s="88"/>
      <c r="AF20" s="88"/>
      <c r="AG20" s="88"/>
      <c r="AH20" s="88"/>
      <c r="AI20" s="88"/>
      <c r="AJ20" s="113">
        <v>12249982</v>
      </c>
      <c r="AK20" s="113"/>
      <c r="AL20" s="113"/>
      <c r="AM20" s="113"/>
      <c r="AN20" s="113"/>
      <c r="AO20" s="113"/>
    </row>
    <row r="21" spans="1:41" ht="16.5" customHeight="1">
      <c r="A21" s="114" t="s">
        <v>150</v>
      </c>
      <c r="B21" s="114"/>
      <c r="C21" s="114"/>
      <c r="D21" s="114"/>
      <c r="E21" s="114"/>
      <c r="F21" s="114"/>
      <c r="G21" s="114"/>
      <c r="H21" s="114"/>
      <c r="I21" s="114"/>
      <c r="J21" s="111">
        <v>734</v>
      </c>
      <c r="K21" s="111"/>
      <c r="L21" s="111"/>
      <c r="M21" s="111" t="s">
        <v>136</v>
      </c>
      <c r="N21" s="111"/>
      <c r="O21" s="111" t="s">
        <v>137</v>
      </c>
      <c r="P21" s="111"/>
      <c r="Q21" s="112" t="s">
        <v>212</v>
      </c>
      <c r="R21" s="112"/>
      <c r="S21" s="112"/>
      <c r="T21" s="112"/>
      <c r="U21" s="112"/>
      <c r="V21" s="112"/>
      <c r="W21" s="112"/>
      <c r="X21" s="112"/>
      <c r="Y21" s="112"/>
      <c r="Z21" s="112"/>
      <c r="AA21" s="88">
        <v>112</v>
      </c>
      <c r="AB21" s="88"/>
      <c r="AC21" s="88"/>
      <c r="AD21" s="88">
        <v>212</v>
      </c>
      <c r="AE21" s="88"/>
      <c r="AF21" s="88"/>
      <c r="AG21" s="88"/>
      <c r="AH21" s="88"/>
      <c r="AI21" s="88"/>
      <c r="AJ21" s="113">
        <v>864000</v>
      </c>
      <c r="AK21" s="113"/>
      <c r="AL21" s="113"/>
      <c r="AM21" s="113"/>
      <c r="AN21" s="113"/>
      <c r="AO21" s="113"/>
    </row>
    <row r="22" spans="1:41" ht="20.25" customHeight="1">
      <c r="A22" s="114" t="s">
        <v>138</v>
      </c>
      <c r="B22" s="114"/>
      <c r="C22" s="114"/>
      <c r="D22" s="114"/>
      <c r="E22" s="114"/>
      <c r="F22" s="114"/>
      <c r="G22" s="114"/>
      <c r="H22" s="114"/>
      <c r="I22" s="114"/>
      <c r="J22" s="111">
        <v>734</v>
      </c>
      <c r="K22" s="111"/>
      <c r="L22" s="111"/>
      <c r="M22" s="111" t="s">
        <v>136</v>
      </c>
      <c r="N22" s="111"/>
      <c r="O22" s="111" t="s">
        <v>137</v>
      </c>
      <c r="P22" s="111"/>
      <c r="Q22" s="112" t="s">
        <v>212</v>
      </c>
      <c r="R22" s="112"/>
      <c r="S22" s="112"/>
      <c r="T22" s="112"/>
      <c r="U22" s="112"/>
      <c r="V22" s="112"/>
      <c r="W22" s="112"/>
      <c r="X22" s="112"/>
      <c r="Y22" s="112"/>
      <c r="Z22" s="112"/>
      <c r="AA22" s="88">
        <v>119</v>
      </c>
      <c r="AB22" s="88"/>
      <c r="AC22" s="88"/>
      <c r="AD22" s="88">
        <v>213</v>
      </c>
      <c r="AE22" s="88"/>
      <c r="AF22" s="88"/>
      <c r="AG22" s="88"/>
      <c r="AH22" s="88"/>
      <c r="AI22" s="88"/>
      <c r="AJ22" s="113">
        <v>3699495</v>
      </c>
      <c r="AK22" s="113"/>
      <c r="AL22" s="113"/>
      <c r="AM22" s="113"/>
      <c r="AN22" s="113"/>
      <c r="AO22" s="113"/>
    </row>
    <row r="23" spans="1:41" ht="29.25" customHeight="1">
      <c r="A23" s="115" t="s">
        <v>209</v>
      </c>
      <c r="B23" s="116"/>
      <c r="C23" s="116"/>
      <c r="D23" s="116"/>
      <c r="E23" s="116"/>
      <c r="F23" s="116"/>
      <c r="G23" s="116"/>
      <c r="H23" s="116"/>
      <c r="I23" s="117"/>
      <c r="J23" s="122">
        <v>734</v>
      </c>
      <c r="K23" s="123"/>
      <c r="L23" s="124"/>
      <c r="M23" s="111" t="s">
        <v>136</v>
      </c>
      <c r="N23" s="111"/>
      <c r="O23" s="111" t="s">
        <v>137</v>
      </c>
      <c r="P23" s="111"/>
      <c r="Q23" s="112" t="s">
        <v>211</v>
      </c>
      <c r="R23" s="112"/>
      <c r="S23" s="112"/>
      <c r="T23" s="112"/>
      <c r="U23" s="112"/>
      <c r="V23" s="112"/>
      <c r="W23" s="112"/>
      <c r="X23" s="112"/>
      <c r="Y23" s="112"/>
      <c r="Z23" s="112"/>
      <c r="AA23" s="88">
        <v>111</v>
      </c>
      <c r="AB23" s="88"/>
      <c r="AC23" s="88"/>
      <c r="AD23" s="92">
        <v>211</v>
      </c>
      <c r="AE23" s="118"/>
      <c r="AF23" s="93"/>
      <c r="AG23" s="92"/>
      <c r="AH23" s="118"/>
      <c r="AI23" s="93"/>
      <c r="AJ23" s="119">
        <v>251866</v>
      </c>
      <c r="AK23" s="120"/>
      <c r="AL23" s="120"/>
      <c r="AM23" s="120"/>
      <c r="AN23" s="120"/>
      <c r="AO23" s="121"/>
    </row>
    <row r="24" spans="1:41" ht="20.25" customHeight="1">
      <c r="A24" s="114" t="s">
        <v>138</v>
      </c>
      <c r="B24" s="114"/>
      <c r="C24" s="114"/>
      <c r="D24" s="114"/>
      <c r="E24" s="114"/>
      <c r="F24" s="114"/>
      <c r="G24" s="114"/>
      <c r="H24" s="114"/>
      <c r="I24" s="114"/>
      <c r="J24" s="122">
        <v>734</v>
      </c>
      <c r="K24" s="123"/>
      <c r="L24" s="124"/>
      <c r="M24" s="111" t="s">
        <v>136</v>
      </c>
      <c r="N24" s="111"/>
      <c r="O24" s="111" t="s">
        <v>137</v>
      </c>
      <c r="P24" s="111"/>
      <c r="Q24" s="112" t="s">
        <v>211</v>
      </c>
      <c r="R24" s="112"/>
      <c r="S24" s="112"/>
      <c r="T24" s="112"/>
      <c r="U24" s="112"/>
      <c r="V24" s="112"/>
      <c r="W24" s="112"/>
      <c r="X24" s="112"/>
      <c r="Y24" s="112"/>
      <c r="Z24" s="112"/>
      <c r="AA24" s="88">
        <v>119</v>
      </c>
      <c r="AB24" s="88"/>
      <c r="AC24" s="88"/>
      <c r="AD24" s="92">
        <v>213</v>
      </c>
      <c r="AE24" s="118"/>
      <c r="AF24" s="93"/>
      <c r="AG24" s="92"/>
      <c r="AH24" s="118"/>
      <c r="AI24" s="93"/>
      <c r="AJ24" s="119">
        <v>76064</v>
      </c>
      <c r="AK24" s="120"/>
      <c r="AL24" s="120"/>
      <c r="AM24" s="120"/>
      <c r="AN24" s="120"/>
      <c r="AO24" s="121"/>
    </row>
    <row r="25" spans="1:41" ht="15.75" customHeight="1">
      <c r="A25" s="114" t="s">
        <v>139</v>
      </c>
      <c r="B25" s="114"/>
      <c r="C25" s="114"/>
      <c r="D25" s="114"/>
      <c r="E25" s="114"/>
      <c r="F25" s="114"/>
      <c r="G25" s="114"/>
      <c r="H25" s="114"/>
      <c r="I25" s="114"/>
      <c r="J25" s="111">
        <v>734</v>
      </c>
      <c r="K25" s="111"/>
      <c r="L25" s="111"/>
      <c r="M25" s="111" t="s">
        <v>136</v>
      </c>
      <c r="N25" s="111"/>
      <c r="O25" s="111" t="s">
        <v>137</v>
      </c>
      <c r="P25" s="111"/>
      <c r="Q25" s="112" t="s">
        <v>212</v>
      </c>
      <c r="R25" s="112"/>
      <c r="S25" s="112"/>
      <c r="T25" s="112"/>
      <c r="U25" s="112"/>
      <c r="V25" s="112"/>
      <c r="W25" s="112"/>
      <c r="X25" s="112"/>
      <c r="Y25" s="112"/>
      <c r="Z25" s="112"/>
      <c r="AA25" s="88">
        <v>244</v>
      </c>
      <c r="AB25" s="88"/>
      <c r="AC25" s="88"/>
      <c r="AD25" s="88">
        <v>221</v>
      </c>
      <c r="AE25" s="88"/>
      <c r="AF25" s="88"/>
      <c r="AG25" s="88"/>
      <c r="AH25" s="88"/>
      <c r="AI25" s="88"/>
      <c r="AJ25" s="113">
        <v>70800</v>
      </c>
      <c r="AK25" s="113"/>
      <c r="AL25" s="113"/>
      <c r="AM25" s="113"/>
      <c r="AN25" s="113"/>
      <c r="AO25" s="113"/>
    </row>
    <row r="26" spans="1:41" ht="15.75" customHeight="1">
      <c r="A26" s="114" t="s">
        <v>149</v>
      </c>
      <c r="B26" s="114"/>
      <c r="C26" s="114"/>
      <c r="D26" s="114"/>
      <c r="E26" s="114"/>
      <c r="F26" s="114"/>
      <c r="G26" s="114"/>
      <c r="H26" s="114"/>
      <c r="I26" s="114"/>
      <c r="J26" s="111">
        <v>734</v>
      </c>
      <c r="K26" s="111"/>
      <c r="L26" s="111"/>
      <c r="M26" s="111" t="s">
        <v>136</v>
      </c>
      <c r="N26" s="111"/>
      <c r="O26" s="111" t="s">
        <v>137</v>
      </c>
      <c r="P26" s="111"/>
      <c r="Q26" s="112" t="s">
        <v>212</v>
      </c>
      <c r="R26" s="112"/>
      <c r="S26" s="112"/>
      <c r="T26" s="112"/>
      <c r="U26" s="112"/>
      <c r="V26" s="112"/>
      <c r="W26" s="112"/>
      <c r="X26" s="112"/>
      <c r="Y26" s="112"/>
      <c r="Z26" s="112"/>
      <c r="AA26" s="88">
        <v>244</v>
      </c>
      <c r="AB26" s="88"/>
      <c r="AC26" s="88"/>
      <c r="AD26" s="88">
        <v>222</v>
      </c>
      <c r="AE26" s="88"/>
      <c r="AF26" s="88"/>
      <c r="AG26" s="88"/>
      <c r="AH26" s="88"/>
      <c r="AI26" s="88"/>
      <c r="AJ26" s="113">
        <v>0</v>
      </c>
      <c r="AK26" s="113"/>
      <c r="AL26" s="113"/>
      <c r="AM26" s="113"/>
      <c r="AN26" s="113"/>
      <c r="AO26" s="113"/>
    </row>
    <row r="27" spans="1:41" ht="15.75" customHeight="1">
      <c r="A27" s="115" t="s">
        <v>166</v>
      </c>
      <c r="B27" s="116"/>
      <c r="C27" s="116"/>
      <c r="D27" s="116"/>
      <c r="E27" s="116"/>
      <c r="F27" s="116"/>
      <c r="G27" s="116"/>
      <c r="H27" s="116"/>
      <c r="I27" s="117"/>
      <c r="J27" s="111">
        <v>734</v>
      </c>
      <c r="K27" s="111"/>
      <c r="L27" s="111"/>
      <c r="M27" s="111" t="s">
        <v>136</v>
      </c>
      <c r="N27" s="111"/>
      <c r="O27" s="111" t="s">
        <v>137</v>
      </c>
      <c r="P27" s="111"/>
      <c r="Q27" s="112" t="s">
        <v>212</v>
      </c>
      <c r="R27" s="112"/>
      <c r="S27" s="112"/>
      <c r="T27" s="112"/>
      <c r="U27" s="112"/>
      <c r="V27" s="112"/>
      <c r="W27" s="112"/>
      <c r="X27" s="112"/>
      <c r="Y27" s="112"/>
      <c r="Z27" s="112"/>
      <c r="AA27" s="88">
        <v>244</v>
      </c>
      <c r="AB27" s="88"/>
      <c r="AC27" s="88"/>
      <c r="AD27" s="92">
        <v>223</v>
      </c>
      <c r="AE27" s="118"/>
      <c r="AF27" s="93"/>
      <c r="AG27" s="92"/>
      <c r="AH27" s="118"/>
      <c r="AI27" s="93"/>
      <c r="AJ27" s="119">
        <f>AJ28+AJ29+AJ30</f>
        <v>391882</v>
      </c>
      <c r="AK27" s="120"/>
      <c r="AL27" s="120"/>
      <c r="AM27" s="120"/>
      <c r="AN27" s="120"/>
      <c r="AO27" s="121"/>
    </row>
    <row r="28" spans="1:41" ht="15.75" customHeight="1">
      <c r="A28" s="115" t="s">
        <v>155</v>
      </c>
      <c r="B28" s="116"/>
      <c r="C28" s="116"/>
      <c r="D28" s="116"/>
      <c r="E28" s="116"/>
      <c r="F28" s="116"/>
      <c r="G28" s="116"/>
      <c r="H28" s="116"/>
      <c r="I28" s="117"/>
      <c r="J28" s="111">
        <v>734</v>
      </c>
      <c r="K28" s="111"/>
      <c r="L28" s="111"/>
      <c r="M28" s="111" t="s">
        <v>136</v>
      </c>
      <c r="N28" s="111"/>
      <c r="O28" s="111" t="s">
        <v>137</v>
      </c>
      <c r="P28" s="111"/>
      <c r="Q28" s="112" t="s">
        <v>213</v>
      </c>
      <c r="R28" s="112"/>
      <c r="S28" s="112"/>
      <c r="T28" s="112"/>
      <c r="U28" s="112"/>
      <c r="V28" s="112"/>
      <c r="W28" s="112"/>
      <c r="X28" s="112"/>
      <c r="Y28" s="112"/>
      <c r="Z28" s="112"/>
      <c r="AA28" s="88">
        <v>244</v>
      </c>
      <c r="AB28" s="88"/>
      <c r="AC28" s="88"/>
      <c r="AD28" s="92">
        <v>223</v>
      </c>
      <c r="AE28" s="118"/>
      <c r="AF28" s="93"/>
      <c r="AG28" s="92" t="s">
        <v>167</v>
      </c>
      <c r="AH28" s="118"/>
      <c r="AI28" s="93"/>
      <c r="AJ28" s="119">
        <v>304000</v>
      </c>
      <c r="AK28" s="120"/>
      <c r="AL28" s="120"/>
      <c r="AM28" s="120"/>
      <c r="AN28" s="120"/>
      <c r="AO28" s="121"/>
    </row>
    <row r="29" spans="1:41" ht="15.75" customHeight="1">
      <c r="A29" s="115" t="s">
        <v>156</v>
      </c>
      <c r="B29" s="116"/>
      <c r="C29" s="116"/>
      <c r="D29" s="116"/>
      <c r="E29" s="116"/>
      <c r="F29" s="116"/>
      <c r="G29" s="116"/>
      <c r="H29" s="116"/>
      <c r="I29" s="117"/>
      <c r="J29" s="111">
        <v>734</v>
      </c>
      <c r="K29" s="111"/>
      <c r="L29" s="111"/>
      <c r="M29" s="111" t="s">
        <v>136</v>
      </c>
      <c r="N29" s="111"/>
      <c r="O29" s="111" t="s">
        <v>137</v>
      </c>
      <c r="P29" s="111"/>
      <c r="Q29" s="112" t="s">
        <v>213</v>
      </c>
      <c r="R29" s="112"/>
      <c r="S29" s="112"/>
      <c r="T29" s="112"/>
      <c r="U29" s="112"/>
      <c r="V29" s="112"/>
      <c r="W29" s="112"/>
      <c r="X29" s="112"/>
      <c r="Y29" s="112"/>
      <c r="Z29" s="112"/>
      <c r="AA29" s="88">
        <v>244</v>
      </c>
      <c r="AB29" s="88"/>
      <c r="AC29" s="88"/>
      <c r="AD29" s="92">
        <v>223</v>
      </c>
      <c r="AE29" s="118"/>
      <c r="AF29" s="93"/>
      <c r="AG29" s="92" t="s">
        <v>168</v>
      </c>
      <c r="AH29" s="118"/>
      <c r="AI29" s="93"/>
      <c r="AJ29" s="119">
        <v>47500</v>
      </c>
      <c r="AK29" s="120"/>
      <c r="AL29" s="120"/>
      <c r="AM29" s="120"/>
      <c r="AN29" s="120"/>
      <c r="AO29" s="121"/>
    </row>
    <row r="30" spans="1:41" ht="15.75" customHeight="1">
      <c r="A30" s="115" t="s">
        <v>157</v>
      </c>
      <c r="B30" s="116"/>
      <c r="C30" s="116"/>
      <c r="D30" s="116"/>
      <c r="E30" s="116"/>
      <c r="F30" s="116"/>
      <c r="G30" s="116"/>
      <c r="H30" s="116"/>
      <c r="I30" s="117"/>
      <c r="J30" s="111">
        <v>734</v>
      </c>
      <c r="K30" s="111"/>
      <c r="L30" s="111"/>
      <c r="M30" s="111" t="s">
        <v>136</v>
      </c>
      <c r="N30" s="111"/>
      <c r="O30" s="111" t="s">
        <v>137</v>
      </c>
      <c r="P30" s="111"/>
      <c r="Q30" s="112" t="s">
        <v>213</v>
      </c>
      <c r="R30" s="112"/>
      <c r="S30" s="112"/>
      <c r="T30" s="112"/>
      <c r="U30" s="112"/>
      <c r="V30" s="112"/>
      <c r="W30" s="112"/>
      <c r="X30" s="112"/>
      <c r="Y30" s="112"/>
      <c r="Z30" s="112"/>
      <c r="AA30" s="88">
        <v>244</v>
      </c>
      <c r="AB30" s="88"/>
      <c r="AC30" s="88"/>
      <c r="AD30" s="92">
        <v>223</v>
      </c>
      <c r="AE30" s="118"/>
      <c r="AF30" s="93"/>
      <c r="AG30" s="92" t="s">
        <v>169</v>
      </c>
      <c r="AH30" s="118"/>
      <c r="AI30" s="93"/>
      <c r="AJ30" s="119">
        <v>40382</v>
      </c>
      <c r="AK30" s="120"/>
      <c r="AL30" s="120"/>
      <c r="AM30" s="120"/>
      <c r="AN30" s="120"/>
      <c r="AO30" s="121"/>
    </row>
    <row r="31" spans="1:41" ht="15.75" customHeight="1">
      <c r="A31" s="115" t="s">
        <v>158</v>
      </c>
      <c r="B31" s="116"/>
      <c r="C31" s="116"/>
      <c r="D31" s="116"/>
      <c r="E31" s="116"/>
      <c r="F31" s="116"/>
      <c r="G31" s="116"/>
      <c r="H31" s="116"/>
      <c r="I31" s="117"/>
      <c r="J31" s="111">
        <v>734</v>
      </c>
      <c r="K31" s="111"/>
      <c r="L31" s="111"/>
      <c r="M31" s="111" t="s">
        <v>136</v>
      </c>
      <c r="N31" s="111"/>
      <c r="O31" s="111" t="s">
        <v>137</v>
      </c>
      <c r="P31" s="111"/>
      <c r="Q31" s="112" t="s">
        <v>213</v>
      </c>
      <c r="R31" s="112"/>
      <c r="S31" s="112"/>
      <c r="T31" s="112"/>
      <c r="U31" s="112"/>
      <c r="V31" s="112"/>
      <c r="W31" s="112"/>
      <c r="X31" s="112"/>
      <c r="Y31" s="112"/>
      <c r="Z31" s="112"/>
      <c r="AA31" s="88">
        <v>244</v>
      </c>
      <c r="AB31" s="88"/>
      <c r="AC31" s="88"/>
      <c r="AD31" s="92">
        <v>223</v>
      </c>
      <c r="AE31" s="118"/>
      <c r="AF31" s="93"/>
      <c r="AG31" s="92" t="s">
        <v>170</v>
      </c>
      <c r="AH31" s="118"/>
      <c r="AI31" s="93"/>
      <c r="AJ31" s="119">
        <v>0</v>
      </c>
      <c r="AK31" s="120"/>
      <c r="AL31" s="120"/>
      <c r="AM31" s="120"/>
      <c r="AN31" s="120"/>
      <c r="AO31" s="121"/>
    </row>
    <row r="32" spans="1:41" ht="27" customHeight="1">
      <c r="A32" s="114" t="s">
        <v>140</v>
      </c>
      <c r="B32" s="114"/>
      <c r="C32" s="114"/>
      <c r="D32" s="114"/>
      <c r="E32" s="114"/>
      <c r="F32" s="114"/>
      <c r="G32" s="114"/>
      <c r="H32" s="114"/>
      <c r="I32" s="114"/>
      <c r="J32" s="111">
        <v>734</v>
      </c>
      <c r="K32" s="111"/>
      <c r="L32" s="111"/>
      <c r="M32" s="111" t="s">
        <v>136</v>
      </c>
      <c r="N32" s="111"/>
      <c r="O32" s="111" t="s">
        <v>137</v>
      </c>
      <c r="P32" s="111"/>
      <c r="Q32" s="112" t="s">
        <v>212</v>
      </c>
      <c r="R32" s="112"/>
      <c r="S32" s="112"/>
      <c r="T32" s="112"/>
      <c r="U32" s="112"/>
      <c r="V32" s="112"/>
      <c r="W32" s="112"/>
      <c r="X32" s="112"/>
      <c r="Y32" s="112"/>
      <c r="Z32" s="112"/>
      <c r="AA32" s="88">
        <v>244</v>
      </c>
      <c r="AB32" s="88"/>
      <c r="AC32" s="88"/>
      <c r="AD32" s="88">
        <v>224</v>
      </c>
      <c r="AE32" s="88"/>
      <c r="AF32" s="88"/>
      <c r="AG32" s="88"/>
      <c r="AH32" s="88"/>
      <c r="AI32" s="88"/>
      <c r="AJ32" s="113">
        <v>0</v>
      </c>
      <c r="AK32" s="113"/>
      <c r="AL32" s="113"/>
      <c r="AM32" s="113"/>
      <c r="AN32" s="113"/>
      <c r="AO32" s="113"/>
    </row>
    <row r="33" spans="1:41" ht="30" customHeight="1">
      <c r="A33" s="115" t="s">
        <v>159</v>
      </c>
      <c r="B33" s="116"/>
      <c r="C33" s="116"/>
      <c r="D33" s="116"/>
      <c r="E33" s="116"/>
      <c r="F33" s="116"/>
      <c r="G33" s="116"/>
      <c r="H33" s="116"/>
      <c r="I33" s="117"/>
      <c r="J33" s="111">
        <v>734</v>
      </c>
      <c r="K33" s="111"/>
      <c r="L33" s="111"/>
      <c r="M33" s="111" t="s">
        <v>136</v>
      </c>
      <c r="N33" s="111"/>
      <c r="O33" s="111" t="s">
        <v>137</v>
      </c>
      <c r="P33" s="111"/>
      <c r="Q33" s="112" t="s">
        <v>213</v>
      </c>
      <c r="R33" s="112"/>
      <c r="S33" s="112"/>
      <c r="T33" s="112"/>
      <c r="U33" s="112"/>
      <c r="V33" s="112"/>
      <c r="W33" s="112"/>
      <c r="X33" s="112"/>
      <c r="Y33" s="112"/>
      <c r="Z33" s="112"/>
      <c r="AA33" s="88">
        <v>244</v>
      </c>
      <c r="AB33" s="88"/>
      <c r="AC33" s="88"/>
      <c r="AD33" s="92">
        <v>225</v>
      </c>
      <c r="AE33" s="118"/>
      <c r="AF33" s="93"/>
      <c r="AG33" s="92" t="s">
        <v>160</v>
      </c>
      <c r="AH33" s="118"/>
      <c r="AI33" s="93"/>
      <c r="AJ33" s="119">
        <v>70500</v>
      </c>
      <c r="AK33" s="120"/>
      <c r="AL33" s="120"/>
      <c r="AM33" s="120"/>
      <c r="AN33" s="120"/>
      <c r="AO33" s="121"/>
    </row>
    <row r="34" spans="1:41" ht="23.25" customHeight="1">
      <c r="A34" s="114" t="s">
        <v>141</v>
      </c>
      <c r="B34" s="114"/>
      <c r="C34" s="114"/>
      <c r="D34" s="114"/>
      <c r="E34" s="114"/>
      <c r="F34" s="114"/>
      <c r="G34" s="114"/>
      <c r="H34" s="114"/>
      <c r="I34" s="114"/>
      <c r="J34" s="111">
        <v>734</v>
      </c>
      <c r="K34" s="111"/>
      <c r="L34" s="111"/>
      <c r="M34" s="111" t="s">
        <v>136</v>
      </c>
      <c r="N34" s="111"/>
      <c r="O34" s="111" t="s">
        <v>137</v>
      </c>
      <c r="P34" s="111"/>
      <c r="Q34" s="112" t="s">
        <v>212</v>
      </c>
      <c r="R34" s="112"/>
      <c r="S34" s="112"/>
      <c r="T34" s="112"/>
      <c r="U34" s="112"/>
      <c r="V34" s="112"/>
      <c r="W34" s="112"/>
      <c r="X34" s="112"/>
      <c r="Y34" s="112"/>
      <c r="Z34" s="112"/>
      <c r="AA34" s="88">
        <v>244</v>
      </c>
      <c r="AB34" s="88"/>
      <c r="AC34" s="88"/>
      <c r="AD34" s="88">
        <v>226</v>
      </c>
      <c r="AE34" s="88"/>
      <c r="AF34" s="88"/>
      <c r="AG34" s="88" t="s">
        <v>143</v>
      </c>
      <c r="AH34" s="88"/>
      <c r="AI34" s="88"/>
      <c r="AJ34" s="113">
        <v>0</v>
      </c>
      <c r="AK34" s="113"/>
      <c r="AL34" s="113"/>
      <c r="AM34" s="113"/>
      <c r="AN34" s="113"/>
      <c r="AO34" s="113"/>
    </row>
    <row r="35" spans="1:41" ht="30" customHeight="1">
      <c r="A35" s="115" t="s">
        <v>210</v>
      </c>
      <c r="B35" s="116"/>
      <c r="C35" s="116"/>
      <c r="D35" s="116"/>
      <c r="E35" s="116"/>
      <c r="F35" s="116"/>
      <c r="G35" s="116"/>
      <c r="H35" s="116"/>
      <c r="I35" s="117"/>
      <c r="J35" s="111">
        <v>734</v>
      </c>
      <c r="K35" s="111"/>
      <c r="L35" s="111"/>
      <c r="M35" s="111" t="s">
        <v>136</v>
      </c>
      <c r="N35" s="111"/>
      <c r="O35" s="111" t="s">
        <v>137</v>
      </c>
      <c r="P35" s="111"/>
      <c r="Q35" s="112" t="s">
        <v>212</v>
      </c>
      <c r="R35" s="112"/>
      <c r="S35" s="112"/>
      <c r="T35" s="112"/>
      <c r="U35" s="112"/>
      <c r="V35" s="112"/>
      <c r="W35" s="112"/>
      <c r="X35" s="112"/>
      <c r="Y35" s="112"/>
      <c r="Z35" s="112"/>
      <c r="AA35" s="88">
        <v>112</v>
      </c>
      <c r="AB35" s="88"/>
      <c r="AC35" s="88"/>
      <c r="AD35" s="88">
        <v>262</v>
      </c>
      <c r="AE35" s="88"/>
      <c r="AF35" s="88"/>
      <c r="AG35" s="88"/>
      <c r="AH35" s="88"/>
      <c r="AI35" s="88"/>
      <c r="AJ35" s="113">
        <v>88000</v>
      </c>
      <c r="AK35" s="113"/>
      <c r="AL35" s="113"/>
      <c r="AM35" s="113"/>
      <c r="AN35" s="113"/>
      <c r="AO35" s="113"/>
    </row>
    <row r="36" spans="1:41" ht="33.75" customHeight="1">
      <c r="A36" s="114" t="s">
        <v>142</v>
      </c>
      <c r="B36" s="114"/>
      <c r="C36" s="114"/>
      <c r="D36" s="114"/>
      <c r="E36" s="114"/>
      <c r="F36" s="114"/>
      <c r="G36" s="114"/>
      <c r="H36" s="114"/>
      <c r="I36" s="114"/>
      <c r="J36" s="111">
        <v>734</v>
      </c>
      <c r="K36" s="111"/>
      <c r="L36" s="111"/>
      <c r="M36" s="111" t="s">
        <v>136</v>
      </c>
      <c r="N36" s="111"/>
      <c r="O36" s="111" t="s">
        <v>137</v>
      </c>
      <c r="P36" s="111"/>
      <c r="Q36" s="112" t="s">
        <v>212</v>
      </c>
      <c r="R36" s="112"/>
      <c r="S36" s="112"/>
      <c r="T36" s="112"/>
      <c r="U36" s="112"/>
      <c r="V36" s="112"/>
      <c r="W36" s="112"/>
      <c r="X36" s="112"/>
      <c r="Y36" s="112"/>
      <c r="Z36" s="112"/>
      <c r="AA36" s="88" t="s">
        <v>216</v>
      </c>
      <c r="AB36" s="88"/>
      <c r="AC36" s="88"/>
      <c r="AD36" s="88">
        <v>290</v>
      </c>
      <c r="AE36" s="88"/>
      <c r="AF36" s="88"/>
      <c r="AG36" s="88"/>
      <c r="AH36" s="88"/>
      <c r="AI36" s="88"/>
      <c r="AJ36" s="113">
        <v>24000</v>
      </c>
      <c r="AK36" s="113"/>
      <c r="AL36" s="113"/>
      <c r="AM36" s="113"/>
      <c r="AN36" s="113"/>
      <c r="AO36" s="113"/>
    </row>
    <row r="37" spans="1:41" ht="29.25" customHeight="1">
      <c r="A37" s="114" t="s">
        <v>144</v>
      </c>
      <c r="B37" s="114"/>
      <c r="C37" s="114"/>
      <c r="D37" s="114"/>
      <c r="E37" s="114"/>
      <c r="F37" s="114"/>
      <c r="G37" s="114"/>
      <c r="H37" s="114"/>
      <c r="I37" s="114"/>
      <c r="J37" s="111">
        <v>734</v>
      </c>
      <c r="K37" s="111"/>
      <c r="L37" s="111"/>
      <c r="M37" s="111" t="s">
        <v>136</v>
      </c>
      <c r="N37" s="111"/>
      <c r="O37" s="111" t="s">
        <v>137</v>
      </c>
      <c r="P37" s="111"/>
      <c r="Q37" s="112" t="s">
        <v>212</v>
      </c>
      <c r="R37" s="112"/>
      <c r="S37" s="112"/>
      <c r="T37" s="112"/>
      <c r="U37" s="112"/>
      <c r="V37" s="112"/>
      <c r="W37" s="112"/>
      <c r="X37" s="112"/>
      <c r="Y37" s="112"/>
      <c r="Z37" s="112"/>
      <c r="AA37" s="88">
        <v>244</v>
      </c>
      <c r="AB37" s="88"/>
      <c r="AC37" s="88"/>
      <c r="AD37" s="88">
        <v>340</v>
      </c>
      <c r="AE37" s="88"/>
      <c r="AF37" s="88"/>
      <c r="AG37" s="88"/>
      <c r="AH37" s="88"/>
      <c r="AI37" s="88"/>
      <c r="AJ37" s="113">
        <v>85680</v>
      </c>
      <c r="AK37" s="113"/>
      <c r="AL37" s="113"/>
      <c r="AM37" s="113"/>
      <c r="AN37" s="113"/>
      <c r="AO37" s="113"/>
    </row>
    <row r="38" spans="1:41" ht="18" customHeight="1">
      <c r="A38" s="114" t="s">
        <v>145</v>
      </c>
      <c r="B38" s="114"/>
      <c r="C38" s="114"/>
      <c r="D38" s="114"/>
      <c r="E38" s="114"/>
      <c r="F38" s="114"/>
      <c r="G38" s="114"/>
      <c r="H38" s="114"/>
      <c r="I38" s="114"/>
      <c r="J38" s="111">
        <v>734</v>
      </c>
      <c r="K38" s="111"/>
      <c r="L38" s="111"/>
      <c r="M38" s="111" t="s">
        <v>136</v>
      </c>
      <c r="N38" s="111"/>
      <c r="O38" s="111" t="s">
        <v>137</v>
      </c>
      <c r="P38" s="111"/>
      <c r="Q38" s="112" t="s">
        <v>212</v>
      </c>
      <c r="R38" s="112"/>
      <c r="S38" s="112"/>
      <c r="T38" s="112"/>
      <c r="U38" s="112"/>
      <c r="V38" s="112"/>
      <c r="W38" s="112"/>
      <c r="X38" s="112"/>
      <c r="Y38" s="112"/>
      <c r="Z38" s="112"/>
      <c r="AA38" s="88">
        <v>244</v>
      </c>
      <c r="AB38" s="88"/>
      <c r="AC38" s="88"/>
      <c r="AD38" s="88">
        <v>340</v>
      </c>
      <c r="AE38" s="88"/>
      <c r="AF38" s="88"/>
      <c r="AG38" s="88" t="s">
        <v>146</v>
      </c>
      <c r="AH38" s="88"/>
      <c r="AI38" s="88"/>
      <c r="AJ38" s="113">
        <v>0</v>
      </c>
      <c r="AK38" s="113"/>
      <c r="AL38" s="113"/>
      <c r="AM38" s="113"/>
      <c r="AN38" s="113"/>
      <c r="AO38" s="113"/>
    </row>
    <row r="39" spans="1:41" ht="18" customHeight="1">
      <c r="A39" s="114" t="s">
        <v>162</v>
      </c>
      <c r="B39" s="114"/>
      <c r="C39" s="114"/>
      <c r="D39" s="114"/>
      <c r="E39" s="114"/>
      <c r="F39" s="114"/>
      <c r="G39" s="114"/>
      <c r="H39" s="114"/>
      <c r="I39" s="114"/>
      <c r="J39" s="111">
        <v>734</v>
      </c>
      <c r="K39" s="111"/>
      <c r="L39" s="111"/>
      <c r="M39" s="111" t="s">
        <v>136</v>
      </c>
      <c r="N39" s="111"/>
      <c r="O39" s="111" t="s">
        <v>137</v>
      </c>
      <c r="P39" s="111"/>
      <c r="Q39" s="112" t="s">
        <v>212</v>
      </c>
      <c r="R39" s="112"/>
      <c r="S39" s="112"/>
      <c r="T39" s="112"/>
      <c r="U39" s="112"/>
      <c r="V39" s="112"/>
      <c r="W39" s="112"/>
      <c r="X39" s="112"/>
      <c r="Y39" s="112"/>
      <c r="Z39" s="112"/>
      <c r="AA39" s="88">
        <v>244</v>
      </c>
      <c r="AB39" s="88"/>
      <c r="AC39" s="88"/>
      <c r="AD39" s="88">
        <v>340</v>
      </c>
      <c r="AE39" s="88"/>
      <c r="AF39" s="88"/>
      <c r="AG39" s="88" t="s">
        <v>164</v>
      </c>
      <c r="AH39" s="88"/>
      <c r="AI39" s="88"/>
      <c r="AJ39" s="113">
        <v>244050</v>
      </c>
      <c r="AK39" s="113"/>
      <c r="AL39" s="113"/>
      <c r="AM39" s="113"/>
      <c r="AN39" s="113"/>
      <c r="AO39" s="113"/>
    </row>
    <row r="40" spans="1:41" ht="18" customHeight="1">
      <c r="A40" s="114" t="s">
        <v>163</v>
      </c>
      <c r="B40" s="114"/>
      <c r="C40" s="114"/>
      <c r="D40" s="114"/>
      <c r="E40" s="114"/>
      <c r="F40" s="114"/>
      <c r="G40" s="114"/>
      <c r="H40" s="114"/>
      <c r="I40" s="114"/>
      <c r="J40" s="111">
        <v>734</v>
      </c>
      <c r="K40" s="111"/>
      <c r="L40" s="111"/>
      <c r="M40" s="111" t="s">
        <v>136</v>
      </c>
      <c r="N40" s="111"/>
      <c r="O40" s="111" t="s">
        <v>137</v>
      </c>
      <c r="P40" s="111"/>
      <c r="Q40" s="112" t="s">
        <v>212</v>
      </c>
      <c r="R40" s="112"/>
      <c r="S40" s="112"/>
      <c r="T40" s="112"/>
      <c r="U40" s="112"/>
      <c r="V40" s="112"/>
      <c r="W40" s="112"/>
      <c r="X40" s="112"/>
      <c r="Y40" s="112"/>
      <c r="Z40" s="112"/>
      <c r="AA40" s="88">
        <v>244</v>
      </c>
      <c r="AB40" s="88"/>
      <c r="AC40" s="88"/>
      <c r="AD40" s="88">
        <v>340</v>
      </c>
      <c r="AE40" s="88"/>
      <c r="AF40" s="88"/>
      <c r="AG40" s="88" t="s">
        <v>165</v>
      </c>
      <c r="AH40" s="88"/>
      <c r="AI40" s="88"/>
      <c r="AJ40" s="113">
        <v>0</v>
      </c>
      <c r="AK40" s="113"/>
      <c r="AL40" s="113"/>
      <c r="AM40" s="113"/>
      <c r="AN40" s="113"/>
      <c r="AO40" s="113"/>
    </row>
    <row r="41" spans="1:41" ht="15.75" customHeight="1">
      <c r="A41" s="114" t="s">
        <v>142</v>
      </c>
      <c r="B41" s="114"/>
      <c r="C41" s="114"/>
      <c r="D41" s="114"/>
      <c r="E41" s="114"/>
      <c r="F41" s="114"/>
      <c r="G41" s="114"/>
      <c r="H41" s="114"/>
      <c r="I41" s="114"/>
      <c r="J41" s="111">
        <v>734</v>
      </c>
      <c r="K41" s="111"/>
      <c r="L41" s="111"/>
      <c r="M41" s="111" t="s">
        <v>136</v>
      </c>
      <c r="N41" s="111"/>
      <c r="O41" s="111" t="s">
        <v>137</v>
      </c>
      <c r="P41" s="111"/>
      <c r="Q41" s="112" t="s">
        <v>212</v>
      </c>
      <c r="R41" s="112"/>
      <c r="S41" s="112"/>
      <c r="T41" s="112"/>
      <c r="U41" s="112"/>
      <c r="V41" s="112"/>
      <c r="W41" s="112"/>
      <c r="X41" s="112"/>
      <c r="Y41" s="112"/>
      <c r="Z41" s="112"/>
      <c r="AA41" s="88">
        <v>244</v>
      </c>
      <c r="AB41" s="88"/>
      <c r="AC41" s="88"/>
      <c r="AD41" s="88">
        <v>340</v>
      </c>
      <c r="AE41" s="88"/>
      <c r="AF41" s="88"/>
      <c r="AG41" s="88" t="s">
        <v>147</v>
      </c>
      <c r="AH41" s="88"/>
      <c r="AI41" s="88"/>
      <c r="AJ41" s="113">
        <v>0</v>
      </c>
      <c r="AK41" s="113"/>
      <c r="AL41" s="113"/>
      <c r="AM41" s="113"/>
      <c r="AN41" s="113"/>
      <c r="AO41" s="113"/>
    </row>
    <row r="42" spans="1:41" ht="15.75" customHeight="1">
      <c r="A42" s="110" t="s">
        <v>217</v>
      </c>
      <c r="B42" s="110"/>
      <c r="C42" s="110"/>
      <c r="D42" s="110"/>
      <c r="E42" s="110"/>
      <c r="F42" s="110"/>
      <c r="G42" s="110"/>
      <c r="H42" s="110"/>
      <c r="I42" s="110"/>
      <c r="J42" s="111"/>
      <c r="K42" s="111"/>
      <c r="L42" s="111"/>
      <c r="M42" s="111"/>
      <c r="N42" s="111"/>
      <c r="O42" s="111"/>
      <c r="P42" s="111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88"/>
      <c r="AB42" s="88"/>
      <c r="AC42" s="88"/>
      <c r="AD42" s="88"/>
      <c r="AE42" s="88"/>
      <c r="AF42" s="88"/>
      <c r="AG42" s="88"/>
      <c r="AH42" s="88"/>
      <c r="AI42" s="88"/>
      <c r="AJ42" s="113">
        <v>90236.57</v>
      </c>
      <c r="AK42" s="113"/>
      <c r="AL42" s="113"/>
      <c r="AM42" s="113"/>
      <c r="AN42" s="113"/>
      <c r="AO42" s="113"/>
    </row>
    <row r="43" spans="1:41" s="40" customFormat="1" ht="30" customHeight="1">
      <c r="A43" s="105" t="s">
        <v>159</v>
      </c>
      <c r="B43" s="106"/>
      <c r="C43" s="106"/>
      <c r="D43" s="106"/>
      <c r="E43" s="106"/>
      <c r="F43" s="106"/>
      <c r="G43" s="106"/>
      <c r="H43" s="106"/>
      <c r="I43" s="107"/>
      <c r="J43" s="76">
        <v>734</v>
      </c>
      <c r="K43" s="76"/>
      <c r="L43" s="76"/>
      <c r="M43" s="76" t="s">
        <v>136</v>
      </c>
      <c r="N43" s="76"/>
      <c r="O43" s="76" t="s">
        <v>137</v>
      </c>
      <c r="P43" s="76"/>
      <c r="Q43" s="108" t="s">
        <v>213</v>
      </c>
      <c r="R43" s="108"/>
      <c r="S43" s="108"/>
      <c r="T43" s="108"/>
      <c r="U43" s="108"/>
      <c r="V43" s="108"/>
      <c r="W43" s="108"/>
      <c r="X43" s="108"/>
      <c r="Y43" s="108"/>
      <c r="Z43" s="108"/>
      <c r="AA43" s="73">
        <v>244</v>
      </c>
      <c r="AB43" s="73"/>
      <c r="AC43" s="73"/>
      <c r="AD43" s="98">
        <v>225</v>
      </c>
      <c r="AE43" s="99"/>
      <c r="AF43" s="100"/>
      <c r="AG43" s="98" t="s">
        <v>160</v>
      </c>
      <c r="AH43" s="99"/>
      <c r="AI43" s="100"/>
      <c r="AJ43" s="101">
        <v>91476.57</v>
      </c>
      <c r="AK43" s="102"/>
      <c r="AL43" s="102"/>
      <c r="AM43" s="102"/>
      <c r="AN43" s="102"/>
      <c r="AO43" s="103"/>
    </row>
    <row r="44" spans="1:41" s="40" customFormat="1" ht="23.25" customHeight="1">
      <c r="A44" s="109" t="s">
        <v>141</v>
      </c>
      <c r="B44" s="109"/>
      <c r="C44" s="109"/>
      <c r="D44" s="109"/>
      <c r="E44" s="109"/>
      <c r="F44" s="109"/>
      <c r="G44" s="109"/>
      <c r="H44" s="109"/>
      <c r="I44" s="109"/>
      <c r="J44" s="76">
        <v>734</v>
      </c>
      <c r="K44" s="76"/>
      <c r="L44" s="76"/>
      <c r="M44" s="76" t="s">
        <v>136</v>
      </c>
      <c r="N44" s="76"/>
      <c r="O44" s="76" t="s">
        <v>137</v>
      </c>
      <c r="P44" s="76"/>
      <c r="Q44" s="108" t="s">
        <v>212</v>
      </c>
      <c r="R44" s="108"/>
      <c r="S44" s="108"/>
      <c r="T44" s="108"/>
      <c r="U44" s="108"/>
      <c r="V44" s="108"/>
      <c r="W44" s="108"/>
      <c r="X44" s="108"/>
      <c r="Y44" s="108"/>
      <c r="Z44" s="108"/>
      <c r="AA44" s="73">
        <v>244</v>
      </c>
      <c r="AB44" s="73"/>
      <c r="AC44" s="73"/>
      <c r="AD44" s="73">
        <v>226</v>
      </c>
      <c r="AE44" s="73"/>
      <c r="AF44" s="73"/>
      <c r="AG44" s="73" t="s">
        <v>143</v>
      </c>
      <c r="AH44" s="73"/>
      <c r="AI44" s="73"/>
      <c r="AJ44" s="104">
        <v>0</v>
      </c>
      <c r="AK44" s="104"/>
      <c r="AL44" s="104"/>
      <c r="AM44" s="104"/>
      <c r="AN44" s="104"/>
      <c r="AO44" s="104"/>
    </row>
    <row r="45" spans="1:41" s="40" customFormat="1" ht="28.5" customHeight="1">
      <c r="A45" s="105" t="s">
        <v>161</v>
      </c>
      <c r="B45" s="106"/>
      <c r="C45" s="106"/>
      <c r="D45" s="106"/>
      <c r="E45" s="106"/>
      <c r="F45" s="106"/>
      <c r="G45" s="106"/>
      <c r="H45" s="106"/>
      <c r="I45" s="107"/>
      <c r="J45" s="76">
        <v>734</v>
      </c>
      <c r="K45" s="76"/>
      <c r="L45" s="76"/>
      <c r="M45" s="76" t="s">
        <v>136</v>
      </c>
      <c r="N45" s="76"/>
      <c r="O45" s="76" t="s">
        <v>137</v>
      </c>
      <c r="P45" s="76"/>
      <c r="Q45" s="108" t="s">
        <v>212</v>
      </c>
      <c r="R45" s="108"/>
      <c r="S45" s="108"/>
      <c r="T45" s="108"/>
      <c r="U45" s="108"/>
      <c r="V45" s="108"/>
      <c r="W45" s="108"/>
      <c r="X45" s="108"/>
      <c r="Y45" s="108"/>
      <c r="Z45" s="108"/>
      <c r="AA45" s="73">
        <v>244</v>
      </c>
      <c r="AB45" s="73"/>
      <c r="AC45" s="73"/>
      <c r="AD45" s="98">
        <v>310</v>
      </c>
      <c r="AE45" s="99"/>
      <c r="AF45" s="100"/>
      <c r="AG45" s="98"/>
      <c r="AH45" s="99"/>
      <c r="AI45" s="100"/>
      <c r="AJ45" s="101">
        <v>0</v>
      </c>
      <c r="AK45" s="102"/>
      <c r="AL45" s="102"/>
      <c r="AM45" s="102"/>
      <c r="AN45" s="102"/>
      <c r="AO45" s="103"/>
    </row>
    <row r="46" spans="1:41">
      <c r="A46" s="23"/>
      <c r="B46" s="23"/>
      <c r="C46" s="23"/>
      <c r="D46" s="23"/>
      <c r="E46" s="23"/>
      <c r="F46" s="23"/>
      <c r="G46" s="23"/>
      <c r="H46" s="23"/>
      <c r="I46" s="23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</row>
    <row r="47" spans="1:41" ht="15.6" customHeight="1">
      <c r="A47" s="40"/>
      <c r="B47" s="48" t="s">
        <v>131</v>
      </c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0"/>
      <c r="P47" s="40"/>
      <c r="Q47" s="40"/>
      <c r="R47" s="47"/>
      <c r="S47" s="47"/>
      <c r="T47" s="47"/>
      <c r="U47" s="47"/>
      <c r="V47" s="47"/>
      <c r="W47" s="47"/>
      <c r="X47" s="47"/>
      <c r="Y47" s="47"/>
      <c r="Z47" s="40"/>
      <c r="AA47" s="40"/>
      <c r="AB47" s="40"/>
      <c r="AC47" s="47" t="s">
        <v>230</v>
      </c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</row>
    <row r="48" spans="1:41" ht="18.75" customHeight="1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76" t="s">
        <v>132</v>
      </c>
      <c r="P48" s="76"/>
      <c r="Q48" s="40"/>
      <c r="R48" s="96" t="s">
        <v>129</v>
      </c>
      <c r="S48" s="96"/>
      <c r="T48" s="96"/>
      <c r="U48" s="96"/>
      <c r="V48" s="96"/>
      <c r="W48" s="96"/>
      <c r="X48" s="96"/>
      <c r="Y48" s="96"/>
      <c r="Z48" s="40"/>
      <c r="AA48" s="40"/>
      <c r="AB48" s="40"/>
      <c r="AC48" s="97" t="s">
        <v>130</v>
      </c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</row>
    <row r="49" spans="1:41" ht="15.6" customHeight="1">
      <c r="A49" s="40"/>
      <c r="B49" s="48" t="s">
        <v>133</v>
      </c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0"/>
      <c r="P49" s="40"/>
      <c r="Q49" s="40"/>
      <c r="R49" s="47"/>
      <c r="S49" s="47"/>
      <c r="T49" s="47"/>
      <c r="U49" s="47"/>
      <c r="V49" s="47"/>
      <c r="W49" s="47"/>
      <c r="X49" s="47"/>
      <c r="Y49" s="47"/>
      <c r="Z49" s="40"/>
      <c r="AA49" s="40"/>
      <c r="AB49" s="40"/>
      <c r="AC49" s="47" t="s">
        <v>230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</row>
    <row r="50" spans="1:41" ht="21" customHeight="1">
      <c r="A50" s="48" t="s">
        <v>134</v>
      </c>
      <c r="B50" s="48"/>
      <c r="C50" s="48"/>
      <c r="D50" s="48"/>
      <c r="E50" s="48"/>
      <c r="F50" s="47">
        <v>89280871736</v>
      </c>
      <c r="G50" s="47"/>
      <c r="H50" s="47"/>
      <c r="I50" s="47"/>
      <c r="J50" s="47"/>
      <c r="K50" s="47"/>
      <c r="L50" s="47"/>
      <c r="M50" s="47"/>
      <c r="N50" s="47"/>
      <c r="O50" s="48"/>
      <c r="P50" s="48"/>
      <c r="Q50" s="40"/>
      <c r="R50" s="96" t="s">
        <v>129</v>
      </c>
      <c r="S50" s="96"/>
      <c r="T50" s="96"/>
      <c r="U50" s="96"/>
      <c r="V50" s="96"/>
      <c r="W50" s="96"/>
      <c r="X50" s="96"/>
      <c r="Y50" s="96"/>
      <c r="Z50" s="40"/>
      <c r="AA50" s="40"/>
      <c r="AB50" s="40"/>
      <c r="AC50" s="97" t="s">
        <v>130</v>
      </c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</row>
    <row r="51" spans="1:41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</row>
    <row r="52" spans="1:41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</row>
  </sheetData>
  <mergeCells count="293">
    <mergeCell ref="B9:AO9"/>
    <mergeCell ref="J10:M10"/>
    <mergeCell ref="N10:Z10"/>
    <mergeCell ref="B11:AB11"/>
    <mergeCell ref="AD11:AN11"/>
    <mergeCell ref="B13:J13"/>
    <mergeCell ref="K13:AO13"/>
    <mergeCell ref="B1:Q6"/>
    <mergeCell ref="V1:AO6"/>
    <mergeCell ref="C7:D7"/>
    <mergeCell ref="F7:K7"/>
    <mergeCell ref="L7:N7"/>
    <mergeCell ref="Z7:AA7"/>
    <mergeCell ref="AB7:AG7"/>
    <mergeCell ref="AH7:AN7"/>
    <mergeCell ref="K14:AO14"/>
    <mergeCell ref="B15:AO15"/>
    <mergeCell ref="B16:AO16"/>
    <mergeCell ref="A17:I17"/>
    <mergeCell ref="J17:L17"/>
    <mergeCell ref="M17:N17"/>
    <mergeCell ref="O17:P17"/>
    <mergeCell ref="Q17:Z17"/>
    <mergeCell ref="AA17:AC17"/>
    <mergeCell ref="AD17:AF17"/>
    <mergeCell ref="AG17:AI17"/>
    <mergeCell ref="AJ17:AO17"/>
    <mergeCell ref="A18:I18"/>
    <mergeCell ref="J18:L18"/>
    <mergeCell ref="M18:N18"/>
    <mergeCell ref="O18:P18"/>
    <mergeCell ref="Q18:Z18"/>
    <mergeCell ref="AA18:AC18"/>
    <mergeCell ref="AD18:AF18"/>
    <mergeCell ref="AG18:AI18"/>
    <mergeCell ref="AJ18:AO18"/>
    <mergeCell ref="A19:I19"/>
    <mergeCell ref="J19:L19"/>
    <mergeCell ref="M19:N19"/>
    <mergeCell ref="O19:P19"/>
    <mergeCell ref="Q19:Z19"/>
    <mergeCell ref="AA19:AC19"/>
    <mergeCell ref="AD19:AF19"/>
    <mergeCell ref="AG19:AI19"/>
    <mergeCell ref="AJ19:AO19"/>
    <mergeCell ref="AD20:AF20"/>
    <mergeCell ref="AG20:AI20"/>
    <mergeCell ref="AJ20:AO20"/>
    <mergeCell ref="A21:I21"/>
    <mergeCell ref="J21:L21"/>
    <mergeCell ref="M21:N21"/>
    <mergeCell ref="O21:P21"/>
    <mergeCell ref="Q21:Z21"/>
    <mergeCell ref="AA21:AC21"/>
    <mergeCell ref="AD21:AF21"/>
    <mergeCell ref="A20:I20"/>
    <mergeCell ref="J20:L20"/>
    <mergeCell ref="M20:N20"/>
    <mergeCell ref="O20:P20"/>
    <mergeCell ref="Q20:Z20"/>
    <mergeCell ref="AA20:AC20"/>
    <mergeCell ref="AG21:AI21"/>
    <mergeCell ref="AJ21:AO21"/>
    <mergeCell ref="A22:I22"/>
    <mergeCell ref="J22:L22"/>
    <mergeCell ref="M22:N22"/>
    <mergeCell ref="O22:P22"/>
    <mergeCell ref="Q22:Z22"/>
    <mergeCell ref="AA22:AC22"/>
    <mergeCell ref="AD22:AF22"/>
    <mergeCell ref="AG22:AI22"/>
    <mergeCell ref="AJ22:AO22"/>
    <mergeCell ref="A23:I23"/>
    <mergeCell ref="J23:L23"/>
    <mergeCell ref="M23:N23"/>
    <mergeCell ref="O23:P23"/>
    <mergeCell ref="Q23:Z23"/>
    <mergeCell ref="AA23:AC23"/>
    <mergeCell ref="AD23:AF23"/>
    <mergeCell ref="AG23:AI23"/>
    <mergeCell ref="AJ23:AO23"/>
    <mergeCell ref="AD24:AF24"/>
    <mergeCell ref="AG24:AI24"/>
    <mergeCell ref="AJ24:AO24"/>
    <mergeCell ref="A25:I25"/>
    <mergeCell ref="J25:L25"/>
    <mergeCell ref="M25:N25"/>
    <mergeCell ref="O25:P25"/>
    <mergeCell ref="Q25:Z25"/>
    <mergeCell ref="AA25:AC25"/>
    <mergeCell ref="AD25:AF25"/>
    <mergeCell ref="A24:I24"/>
    <mergeCell ref="J24:L24"/>
    <mergeCell ref="M24:N24"/>
    <mergeCell ref="O24:P24"/>
    <mergeCell ref="Q24:Z24"/>
    <mergeCell ref="AA24:AC24"/>
    <mergeCell ref="AG25:AI25"/>
    <mergeCell ref="AJ25:AO25"/>
    <mergeCell ref="A26:I26"/>
    <mergeCell ref="J26:L26"/>
    <mergeCell ref="M26:N26"/>
    <mergeCell ref="O26:P26"/>
    <mergeCell ref="Q26:Z26"/>
    <mergeCell ref="AA26:AC26"/>
    <mergeCell ref="AD26:AF26"/>
    <mergeCell ref="AG26:AI26"/>
    <mergeCell ref="AJ26:AO26"/>
    <mergeCell ref="A27:I27"/>
    <mergeCell ref="J27:L27"/>
    <mergeCell ref="M27:N27"/>
    <mergeCell ref="O27:P27"/>
    <mergeCell ref="Q27:Z27"/>
    <mergeCell ref="AA27:AC27"/>
    <mergeCell ref="AD27:AF27"/>
    <mergeCell ref="AG27:AI27"/>
    <mergeCell ref="AJ27:AO27"/>
    <mergeCell ref="AD28:AF28"/>
    <mergeCell ref="AG28:AI28"/>
    <mergeCell ref="AJ28:AO28"/>
    <mergeCell ref="A29:I29"/>
    <mergeCell ref="J29:L29"/>
    <mergeCell ref="M29:N29"/>
    <mergeCell ref="O29:P29"/>
    <mergeCell ref="Q29:Z29"/>
    <mergeCell ref="AA29:AC29"/>
    <mergeCell ref="AD29:AF29"/>
    <mergeCell ref="A28:I28"/>
    <mergeCell ref="J28:L28"/>
    <mergeCell ref="M28:N28"/>
    <mergeCell ref="O28:P28"/>
    <mergeCell ref="Q28:Z28"/>
    <mergeCell ref="AA28:AC28"/>
    <mergeCell ref="AG29:AI29"/>
    <mergeCell ref="AJ29:AO29"/>
    <mergeCell ref="A30:I30"/>
    <mergeCell ref="J30:L30"/>
    <mergeCell ref="M30:N30"/>
    <mergeCell ref="O30:P30"/>
    <mergeCell ref="Q30:Z30"/>
    <mergeCell ref="AA30:AC30"/>
    <mergeCell ref="AD30:AF30"/>
    <mergeCell ref="AG30:AI30"/>
    <mergeCell ref="AJ30:AO30"/>
    <mergeCell ref="A31:I31"/>
    <mergeCell ref="J31:L31"/>
    <mergeCell ref="M31:N31"/>
    <mergeCell ref="O31:P31"/>
    <mergeCell ref="Q31:Z31"/>
    <mergeCell ref="AA31:AC31"/>
    <mergeCell ref="AD31:AF31"/>
    <mergeCell ref="AG31:AI31"/>
    <mergeCell ref="AJ31:AO31"/>
    <mergeCell ref="AD32:AF32"/>
    <mergeCell ref="AG32:AI32"/>
    <mergeCell ref="AJ32:AO32"/>
    <mergeCell ref="A33:I33"/>
    <mergeCell ref="J33:L33"/>
    <mergeCell ref="M33:N33"/>
    <mergeCell ref="O33:P33"/>
    <mergeCell ref="Q33:Z33"/>
    <mergeCell ref="AA33:AC33"/>
    <mergeCell ref="AD33:AF33"/>
    <mergeCell ref="A32:I32"/>
    <mergeCell ref="J32:L32"/>
    <mergeCell ref="M32:N32"/>
    <mergeCell ref="O32:P32"/>
    <mergeCell ref="Q32:Z32"/>
    <mergeCell ref="AA32:AC32"/>
    <mergeCell ref="AG33:AI33"/>
    <mergeCell ref="AJ33:AO33"/>
    <mergeCell ref="A34:I34"/>
    <mergeCell ref="J34:L34"/>
    <mergeCell ref="M34:N34"/>
    <mergeCell ref="O34:P34"/>
    <mergeCell ref="Q34:Z34"/>
    <mergeCell ref="AA34:AC34"/>
    <mergeCell ref="AD34:AF34"/>
    <mergeCell ref="AG34:AI34"/>
    <mergeCell ref="AJ34:AO34"/>
    <mergeCell ref="A35:I35"/>
    <mergeCell ref="J35:L35"/>
    <mergeCell ref="M35:N35"/>
    <mergeCell ref="O35:P35"/>
    <mergeCell ref="Q35:Z35"/>
    <mergeCell ref="AA35:AC35"/>
    <mergeCell ref="AD35:AF35"/>
    <mergeCell ref="AG35:AI35"/>
    <mergeCell ref="AJ35:AO35"/>
    <mergeCell ref="AD36:AF36"/>
    <mergeCell ref="AG36:AI36"/>
    <mergeCell ref="AJ36:AO36"/>
    <mergeCell ref="A37:I37"/>
    <mergeCell ref="J37:L37"/>
    <mergeCell ref="M37:N37"/>
    <mergeCell ref="O37:P37"/>
    <mergeCell ref="Q37:Z37"/>
    <mergeCell ref="AA37:AC37"/>
    <mergeCell ref="AD37:AF37"/>
    <mergeCell ref="A36:I36"/>
    <mergeCell ref="J36:L36"/>
    <mergeCell ref="M36:N36"/>
    <mergeCell ref="O36:P36"/>
    <mergeCell ref="Q36:Z36"/>
    <mergeCell ref="AA36:AC36"/>
    <mergeCell ref="AG37:AI37"/>
    <mergeCell ref="AJ37:AO37"/>
    <mergeCell ref="A38:I38"/>
    <mergeCell ref="J38:L38"/>
    <mergeCell ref="M38:N38"/>
    <mergeCell ref="O38:P38"/>
    <mergeCell ref="Q38:Z38"/>
    <mergeCell ref="AA38:AC38"/>
    <mergeCell ref="AD38:AF38"/>
    <mergeCell ref="AG38:AI38"/>
    <mergeCell ref="AJ38:AO38"/>
    <mergeCell ref="A39:I39"/>
    <mergeCell ref="J39:L39"/>
    <mergeCell ref="M39:N39"/>
    <mergeCell ref="O39:P39"/>
    <mergeCell ref="Q39:Z39"/>
    <mergeCell ref="AA39:AC39"/>
    <mergeCell ref="AD39:AF39"/>
    <mergeCell ref="AG39:AI39"/>
    <mergeCell ref="AJ39:AO39"/>
    <mergeCell ref="AD40:AF40"/>
    <mergeCell ref="AG40:AI40"/>
    <mergeCell ref="AJ40:AO40"/>
    <mergeCell ref="A41:I41"/>
    <mergeCell ref="J41:L41"/>
    <mergeCell ref="M41:N41"/>
    <mergeCell ref="O41:P41"/>
    <mergeCell ref="Q41:Z41"/>
    <mergeCell ref="AA41:AC41"/>
    <mergeCell ref="AD41:AF41"/>
    <mergeCell ref="A40:I40"/>
    <mergeCell ref="J40:L40"/>
    <mergeCell ref="M40:N40"/>
    <mergeCell ref="O40:P40"/>
    <mergeCell ref="Q40:Z40"/>
    <mergeCell ref="AA40:AC40"/>
    <mergeCell ref="AG41:AI41"/>
    <mergeCell ref="AJ41:AO41"/>
    <mergeCell ref="A42:I42"/>
    <mergeCell ref="J42:L42"/>
    <mergeCell ref="M42:N42"/>
    <mergeCell ref="O42:P42"/>
    <mergeCell ref="Q42:Z42"/>
    <mergeCell ref="AA42:AC42"/>
    <mergeCell ref="AD42:AF42"/>
    <mergeCell ref="AG42:AI42"/>
    <mergeCell ref="AJ42:AO42"/>
    <mergeCell ref="A43:I43"/>
    <mergeCell ref="J43:L43"/>
    <mergeCell ref="M43:N43"/>
    <mergeCell ref="O43:P43"/>
    <mergeCell ref="Q43:Z43"/>
    <mergeCell ref="AA43:AC43"/>
    <mergeCell ref="AD43:AF43"/>
    <mergeCell ref="AG43:AI43"/>
    <mergeCell ref="AJ43:AO43"/>
    <mergeCell ref="AD44:AF44"/>
    <mergeCell ref="AG44:AI44"/>
    <mergeCell ref="AJ44:AO44"/>
    <mergeCell ref="A45:I45"/>
    <mergeCell ref="J45:L45"/>
    <mergeCell ref="M45:N45"/>
    <mergeCell ref="O45:P45"/>
    <mergeCell ref="Q45:Z45"/>
    <mergeCell ref="AA45:AC45"/>
    <mergeCell ref="AD45:AF45"/>
    <mergeCell ref="A44:I44"/>
    <mergeCell ref="J44:L44"/>
    <mergeCell ref="M44:N44"/>
    <mergeCell ref="O44:P44"/>
    <mergeCell ref="Q44:Z44"/>
    <mergeCell ref="AA44:AC44"/>
    <mergeCell ref="B49:N49"/>
    <mergeCell ref="R49:Y49"/>
    <mergeCell ref="AC49:AO49"/>
    <mergeCell ref="A50:E50"/>
    <mergeCell ref="F50:N50"/>
    <mergeCell ref="O50:P50"/>
    <mergeCell ref="R50:Y50"/>
    <mergeCell ref="AC50:AO50"/>
    <mergeCell ref="AG45:AI45"/>
    <mergeCell ref="AJ45:AO45"/>
    <mergeCell ref="B47:N47"/>
    <mergeCell ref="R47:Y47"/>
    <mergeCell ref="AC47:AO47"/>
    <mergeCell ref="O48:P48"/>
    <mergeCell ref="R48:Y48"/>
    <mergeCell ref="AC48:AO48"/>
  </mergeCells>
  <pageMargins left="0.25" right="0.25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Тит лист</vt:lpstr>
      <vt:lpstr>2.Св-я о деят-ти</vt:lpstr>
      <vt:lpstr>4.Пост-я и выплаты</vt:lpstr>
      <vt:lpstr>5. Закупка тов-в работ услуг</vt:lpstr>
      <vt:lpstr>6. Св-я о ср-вах во врем.расп</vt:lpstr>
      <vt:lpstr>7. Справ. инф-я</vt:lpstr>
      <vt:lpstr>8. Расшифровка </vt:lpstr>
      <vt:lpstr>'5. Закупка тов-в работ услуг'!sub_100831</vt:lpstr>
      <vt:lpstr>'5. Закупка тов-в работ услуг'!sub_100832</vt:lpstr>
      <vt:lpstr>'5. Закупка тов-в работ услуг'!sub_100833</vt:lpstr>
      <vt:lpstr>'5. Закупка тов-в работ услуг'!sub_100834</vt:lpstr>
      <vt:lpstr>'6. Св-я о ср-вах во врем.расп'!sub_100841</vt:lpstr>
      <vt:lpstr>'6. Св-я о ср-вах во врем.расп'!sub_100842</vt:lpstr>
      <vt:lpstr>'6. Св-я о ср-вах во врем.расп'!sub_100843</vt:lpstr>
      <vt:lpstr>'6. Св-я о ср-вах во врем.расп'!sub_100844</vt:lpstr>
      <vt:lpstr>'7. Справ. инф-я'!sub_100851</vt:lpstr>
      <vt:lpstr>'7. Справ. инф-я'!sub_100852</vt:lpstr>
      <vt:lpstr>'7. Справ. инф-я'!sub_100853</vt:lpstr>
      <vt:lpstr>'4.Пост-я и выплаты'!Заголовки_для_печати</vt:lpstr>
      <vt:lpstr>'5. Закупка тов-в работ услуг'!Заголовки_для_печати</vt:lpstr>
      <vt:lpstr>'Тит лист'!Область_печати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дукаев заур</dc:creator>
  <cp:lastModifiedBy>777</cp:lastModifiedBy>
  <cp:lastPrinted>2017-03-10T08:01:28Z</cp:lastPrinted>
  <dcterms:created xsi:type="dcterms:W3CDTF">2016-03-11T11:24:51Z</dcterms:created>
  <dcterms:modified xsi:type="dcterms:W3CDTF">2017-05-12T07:38:09Z</dcterms:modified>
</cp:coreProperties>
</file>